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AAC\2 cuatrimestre\"/>
    </mc:Choice>
  </mc:AlternateContent>
  <xr:revisionPtr revIDLastSave="0" documentId="13_ncr:1_{4741B366-D42A-4B9A-A38B-4F08C68E8173}" xr6:coauthVersionLast="47" xr6:coauthVersionMax="47" xr10:uidLastSave="{00000000-0000-0000-0000-000000000000}"/>
  <bookViews>
    <workbookView xWindow="-120" yWindow="-120" windowWidth="29040" windowHeight="15720" activeTab="1" xr2:uid="{00000000-000D-0000-FFFF-FFFF00000000}"/>
  </bookViews>
  <sheets>
    <sheet name="PORTADA" sheetId="1" r:id="rId1"/>
    <sheet name="COMPONENTE 1" sheetId="2" r:id="rId2"/>
    <sheet name="COMPONENTE 2" sheetId="3" r:id="rId3"/>
    <sheet name="COMPONENTE 3" sheetId="4" r:id="rId4"/>
    <sheet name="COMPONENTE 4" sheetId="5" r:id="rId5"/>
    <sheet name="COMPONENTE 5" sheetId="6" r:id="rId6"/>
    <sheet name="COMPONENTE 6" sheetId="7" r:id="rId7"/>
    <sheet name="Hoja2" sheetId="8" state="hidden" r:id="rId8"/>
  </sheets>
  <definedNames>
    <definedName name="_xlnm._FilterDatabase" localSheetId="1" hidden="1">'COMPONENTE 1'!$A$5:$T$21</definedName>
    <definedName name="_xlnm._FilterDatabase" localSheetId="2" hidden="1">'COMPONENTE 2'!$A$5:$S$16</definedName>
    <definedName name="_xlnm._FilterDatabase" localSheetId="3" hidden="1">'COMPONENTE 3'!$A$6:$T$61</definedName>
    <definedName name="_xlnm._FilterDatabase" localSheetId="4" hidden="1">'COMPONENTE 4'!$A$5:$O$26</definedName>
    <definedName name="_xlnm._FilterDatabase" localSheetId="5" hidden="1">'COMPONENTE 5'!$A$5:$S$24</definedName>
    <definedName name="_xlnm._FilterDatabase" localSheetId="6" hidden="1">'COMPONENTE 6'!$A$5:$S$33</definedName>
    <definedName name="_xlnm.Print_Area" localSheetId="1">'COMPONENTE 1'!$A$1:$O$21</definedName>
    <definedName name="_xlnm.Print_Area" localSheetId="2">'COMPONENTE 2'!$A$1:$O$16</definedName>
    <definedName name="_xlnm.Print_Titles" localSheetId="1">'COMPONENTE 1'!$1:$5</definedName>
    <definedName name="_xlnm.Print_Titles" localSheetId="2">'COMPONENTE 2'!$1:$5</definedName>
    <definedName name="_xlnm.Print_Titles" localSheetId="3">'COMPONENTE 3'!$1:$6</definedName>
    <definedName name="_xlnm.Print_Titles" localSheetId="4">'COMPONENTE 4'!$1:$5</definedName>
    <definedName name="_xlnm.Print_Titles" localSheetId="5">'COMPONENTE 5'!$1:$5</definedName>
    <definedName name="_xlnm.Print_Titles" localSheetId="6">'COMPONENTE 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7" l="1"/>
  <c r="T61" i="4"/>
  <c r="O24" i="6"/>
  <c r="O26" i="5"/>
  <c r="O16" i="3" l="1"/>
  <c r="O21" i="2"/>
  <c r="H31" i="8"/>
  <c r="H27" i="8"/>
  <c r="H21" i="8"/>
  <c r="H15" i="8"/>
  <c r="H11" i="8"/>
  <c r="H9" i="8"/>
  <c r="H32" i="8" s="1"/>
</calcChain>
</file>

<file path=xl/sharedStrings.xml><?xml version="1.0" encoding="utf-8"?>
<sst xmlns="http://schemas.openxmlformats.org/spreadsheetml/2006/main" count="1457" uniqueCount="706">
  <si>
    <t xml:space="preserve">
El Instituto Nacional Penitenciario y Carcelario - INPEC en cumplimiento a lo estipulado en la Ley 2195 de 2022, Ley 1474 de 2011 y demás que rige la materia, presenta el borrador del “Plan Anticorrupción y de Atención al Ciudadano PAAC 2024” /  Programa de Transparencia y Ética Pública - INPEC 2024, el cual adicional de ser un instrumento de tipo preventivo para el control de la corrupción, promueve y consolida una cultura de transparencia, por medio de actividades definidas, en las que se encuentran la identificación y lucha contra posibles hechos de corrupción.
El plan en su metodología incluye cinco componentes autónomos e independientes, que contienen parámetros y soporte normativo propio y un sexto componente que contempla iniciativas adicionales, tal como se relaciona a continuación:
</t>
  </si>
  <si>
    <t>TERCER SEGIIMIENTO -OFICINA DE CONTROL INTERNO</t>
  </si>
  <si>
    <t>SUBCOMPONENTE</t>
  </si>
  <si>
    <t>ACTIVIDAD</t>
  </si>
  <si>
    <t>META / PRODUCTO</t>
  </si>
  <si>
    <t>RECURSOS</t>
  </si>
  <si>
    <t>RESPONSABLE</t>
  </si>
  <si>
    <t>FECHA INICIO</t>
  </si>
  <si>
    <t>FECHA FIN</t>
  </si>
  <si>
    <t>DESCRIPCIÓN DE LA ACTIVIDAD</t>
  </si>
  <si>
    <t>OBSERVACIONES</t>
  </si>
  <si>
    <t>OBSERVACIONES OFICI CORTE 30/08/2024</t>
  </si>
  <si>
    <t>ESTADO DE LA ACTIVIDAD</t>
  </si>
  <si>
    <t>% DE AVANCE</t>
  </si>
  <si>
    <t>ACTIVIDADES EJECUTADAS DEL 01/09/2024 AL 31/12/2024</t>
  </si>
  <si>
    <t>Subcomponente 1</t>
  </si>
  <si>
    <t>POLÍTICA DE ADMINISTRACIÓN DEL RIESGO DE CORRUPCIÓN.</t>
  </si>
  <si>
    <t>ACT 1</t>
  </si>
  <si>
    <t>Acciones internas de socialización de la metodología de administración del riesgo (politica) a nivel nacional, con el fin de promover su apropiación y aplicación sistemática.</t>
  </si>
  <si>
    <t>Dos (2) acciones de difusión</t>
  </si>
  <si>
    <t>Humanos, documentales  y tecnológicos</t>
  </si>
  <si>
    <t>OFICINA ASESORA DE PLANEACIÓN</t>
  </si>
  <si>
    <t>CUMPLIDA</t>
  </si>
  <si>
    <t>Subcomponente 2</t>
  </si>
  <si>
    <t>MAPA DE RIESGOS DE CORRUPCIÓN</t>
  </si>
  <si>
    <t>Generar acompañamiento y guia a los dueños de proceso en la construcción del mapa de riesgos 2024, de conformidad con la metodología para la administración del riesgo.</t>
  </si>
  <si>
    <t>Correo electrónicos enviados.</t>
  </si>
  <si>
    <t>Humanos, tecnológicos y físicos</t>
  </si>
  <si>
    <t>NO 
CUMPLIDA</t>
  </si>
  <si>
    <t>ACT 2</t>
  </si>
  <si>
    <t>Vincular a los ciudadanos, usuarios o grupos de valor en la definición del Plan Anticorrupción y el mapa de riesgos de corrupción del Instituto.</t>
  </si>
  <si>
    <t>Una (1) encuesta creada y difundida.</t>
  </si>
  <si>
    <t>ACT 3</t>
  </si>
  <si>
    <t>Consolidar el mapa de riesgos institucional que incorpore los riesgos de corrupción del INPEC de acuerdo con la actualización efectuada por los dueños de proceso.</t>
  </si>
  <si>
    <t>Un (1) Mapa de riesgos institucional
Un (1) Mapa de  riesgos de corrupción.</t>
  </si>
  <si>
    <t>Humanos y tecnológicos</t>
  </si>
  <si>
    <t>Subcomponente 3</t>
  </si>
  <si>
    <t>CONSULTA Y DIVULGACIÓN</t>
  </si>
  <si>
    <t>Publicar para consulta ciudadana, la propuesta del Plan Anticorrupción y de Atención al Ciudadano y Mapa de Riesgos de Corrupción 2024.</t>
  </si>
  <si>
    <t>Un (1) borrador del Plan Anticorrupción y de atención al ciudadano publicado en página web.</t>
  </si>
  <si>
    <t>Humanos, físicos y tecnológicos</t>
  </si>
  <si>
    <t>Informe con los resultados de los  comentarios de la publicación de la consulta ciudadana y encuesta realizada del PAAC.</t>
  </si>
  <si>
    <t>Un (1) documento consolidado de los comentarios de la consulta ciudadana, insumo para la versión oficial del PAAC.</t>
  </si>
  <si>
    <t>Consolidar el Plan Anticorrupción y de Atención al Ciudadano.</t>
  </si>
  <si>
    <t>Un (1) Plan Anticorrupción y de atención al ciudadano definido.</t>
  </si>
  <si>
    <t>ACT 4</t>
  </si>
  <si>
    <t>Publicar la versión definitiva del Plan Anticorrupción y de Atención al Ciudadano, Mapa de riesgos institucional y Mapa de Riesgos de Corrupción en la página web institucional.</t>
  </si>
  <si>
    <t>Tres (3) Documentos Publicados en la página web institucional.</t>
  </si>
  <si>
    <t>ACT 5</t>
  </si>
  <si>
    <t>Divulgar de manera interna y externa  del Plan Anticorrupción y de Atención al Ciudadano y mapa de riesgos de corrupción.</t>
  </si>
  <si>
    <t>Una (1) pieza gráfico de difusión creada y difundida  por medio de   los canales de comunicación institucional.</t>
  </si>
  <si>
    <t>Subcomponente 4</t>
  </si>
  <si>
    <t>MONITOREO Y REVISIÓN</t>
  </si>
  <si>
    <t>Efectuar monitoreo periódico al mapa de riesgos con base  en la información que remitan los dueños de proceso, DIREG y ERON, de acuerdo con la Dimensión de Control Interno del MIPG y la Política de Administración del Riesgo del INPEC.</t>
  </si>
  <si>
    <t>Acciones de monitoreo al mapa de riesgos  vigente (Abril, Agosto y Diciembre)</t>
  </si>
  <si>
    <t>Realizar ajustes al mapa de riesgos de corrupción, de acuerdo con las recomendaciones y solicitudes realizadas de manera interna y externa a la entidad.</t>
  </si>
  <si>
    <t>Ajustes al mapa de riesgos de corrupción documentados.</t>
  </si>
  <si>
    <t>Subcomponente 5</t>
  </si>
  <si>
    <t>SEGUIMIENTO</t>
  </si>
  <si>
    <t>Identificar en los informes de auditoría, el riesgo asociado a los hallazgos encontrados conforme a la matriz  del mapa de riesgos institucional. Asi mismo, de no encontrarse se emiten las respectivas recomendaciones.</t>
  </si>
  <si>
    <t>Informe de auditoria</t>
  </si>
  <si>
    <t>OFICINA CONTROL INTERNO</t>
  </si>
  <si>
    <t xml:space="preserve">Remitir el informe de auditoria a los dueños de proceso y a la Oficina Asesora de Planeación los riesgos identificados en las auditorias, con el fin de que se tengan en cuenta para realizar los respectivos ajustes. </t>
  </si>
  <si>
    <t>Oficio de notifcación del  Informe de auditoria para dueños de proceso y la Oficina Asesora de Planeación.</t>
  </si>
  <si>
    <t xml:space="preserve">Hacer evaluación y seguimientos a la efectividad de los controles incorporados en el mapa de Riesgos de Corrupción, en el periodo comprendido del 01 de enero al 31 de diciembre.  </t>
  </si>
  <si>
    <t>Elaborar en la vigencia  Tres (3)  informes cuatrimestrales.</t>
  </si>
  <si>
    <t>Publicar los informes de seguimiento al Mapa de Riesgos de Corrupción en el acceso directo: "Plan Anticorrupción" - página web, los 10 primeros días hábiles de los meses de enero, mayo y septiembre.</t>
  </si>
  <si>
    <t>Link de Publicación en página web  de los tres (3) informes cuatrimestrales.</t>
  </si>
  <si>
    <t>TRÁMITES Y SERVICIOS</t>
  </si>
  <si>
    <t>Revisión y actualización de los trámites u otros procedimientos administrativos (OPA) del Instituto en el Sistema Único de Información de Trámites - SUIT</t>
  </si>
  <si>
    <t>Trámites actualizados en el SUIT</t>
  </si>
  <si>
    <t>OFICINA ASESORA DE PLANEACIÓN
OFICINAS ADMINISTRADORAS DE TRÁMITES</t>
  </si>
  <si>
    <t>Evaluar capacidad para racionalización a los trámites definidos en el Instituto conforme a las diferentes estrategias de mejora.</t>
  </si>
  <si>
    <t>Un (1) Plan de trabajo con responsables de trámites.</t>
  </si>
  <si>
    <t>Estrategia de racionalización implementada.</t>
  </si>
  <si>
    <t>Una (1) estrategia de racionalización publicada en el SUIT.</t>
  </si>
  <si>
    <t>Un (1) monitoreo de la estrategia de racionalización  en el SUIT.</t>
  </si>
  <si>
    <t>Humanos, documentales y tecnológicos</t>
  </si>
  <si>
    <t>Una (1) evaluación y dos (2) seguimientos de la estrategia de racionalización en el SUIT.</t>
  </si>
  <si>
    <t>OFICINA DE CONTROL INTERNO</t>
  </si>
  <si>
    <t>ACT 6</t>
  </si>
  <si>
    <t>Generar espacios de participación de la ciudadanía para identificar acciones de mejora y posibilidades de racionalización de trámites.</t>
  </si>
  <si>
    <t>Aplicación de encuesta de satisfacción de trámites y servicios.</t>
  </si>
  <si>
    <t>ACT 7</t>
  </si>
  <si>
    <t>Un (1) Informe documentado de los resultados de aplicación de la encuesta.</t>
  </si>
  <si>
    <t>ACT 8</t>
  </si>
  <si>
    <t>Una (1) Pieza gráfica del proceso de racionalización en el INPEC creada y publicada en la página Web.</t>
  </si>
  <si>
    <t>ACT 9</t>
  </si>
  <si>
    <t>Una (1) socialización de los trámites y servicios que utilizan los ciudadanos por medio de los canales de comunicación institucional.</t>
  </si>
  <si>
    <t>GRUPO DE ATENCIÓN AL CIUDADANO</t>
  </si>
  <si>
    <t>ACT 10</t>
  </si>
  <si>
    <t>Monitoreo de los trámites y servicios del Instituto en el Sistema Único de Información de Trámites – SUIT.</t>
  </si>
  <si>
    <t>Informes de monitoreo trimestral al cargue de documentos de operación en el SUIT</t>
  </si>
  <si>
    <t>Se aportan tres archivos que contiene el histórico del semestre.</t>
  </si>
  <si>
    <t>PLAN ANTICORRUPCIÓN Y DE ATENCIÓN AL CIUDADANO (PAAC) 2024 VERSIÓN 2
Programa de Transparencia y Ética Pública - INPEC 2024</t>
  </si>
  <si>
    <t>ACTIVIDADES</t>
  </si>
  <si>
    <t>Etapas de la Rendición de Cuentas</t>
  </si>
  <si>
    <t>Aprestamiento</t>
  </si>
  <si>
    <t>Diseño</t>
  </si>
  <si>
    <t>Preparación</t>
  </si>
  <si>
    <t>Ejecución</t>
  </si>
  <si>
    <t>Seguimiento y Evaluación</t>
  </si>
  <si>
    <t>INFORMACIÓN
Informar avances y resultados de la gestión con calidad y en lenguaje comprensible</t>
  </si>
  <si>
    <t>Autodiagnóstico de la gestión de rendición de cuentas.</t>
  </si>
  <si>
    <t>Realizar un (1) autodiagnóstico de la gestión de rendición de cuentas</t>
  </si>
  <si>
    <t>X</t>
  </si>
  <si>
    <t>Socializar al interior del instituto, los resultados del diagnóstico del proceso de rendición de cuentas institucional.</t>
  </si>
  <si>
    <t>Humanos y documentales</t>
  </si>
  <si>
    <t>Analizar las debilidades y fortalezas para la rendición de cuentas</t>
  </si>
  <si>
    <t>Identificar y documentar las debilidades y fortalezas del instituto para promover la participación  en la implementación de los ejercicios de rendición de cuentas con base en fuentes externas (FURAG_INT_EDI) y fuentes internas (Control interno), con difusión a través de boletín interno.</t>
  </si>
  <si>
    <t>Se publico en la página web el Análisis y Evaluación de la Estrategia 2023 de Rendición de Cuentas del Inpec en el cual en la columna de Actividades de Gestión y Observaciones se evidencia las acciones realizadas. Archivo se sube al drive.</t>
  </si>
  <si>
    <t>NO CUMPLIDA</t>
  </si>
  <si>
    <t>Un (1) Informe de  evaluación y diagnóstico del desarrollo de la estrategia de rendición de cuentas implementada en la vigencia anterior,  publicado en página web.</t>
  </si>
  <si>
    <t>Identificar espacios de articulación y cooperación para la rendición de cuentas</t>
  </si>
  <si>
    <t>Un (1) acta de reunión de conformación y capacitación  al  grupo líder, que articule y lidere el proceso de planeación de la estrategia de rendición de cuentas al interior del instituto.</t>
  </si>
  <si>
    <t>Generación y análisis de la información para el diálogo en la rendición de cuentas en lenguaje claro.</t>
  </si>
  <si>
    <t xml:space="preserve">Un (1) INFORME DE GESTIÓN elaborado, de la gestión del Instituto vigencia 2023  y publicado en página web. </t>
  </si>
  <si>
    <t>Rendición de cuentas desde un enfoque de paz</t>
  </si>
  <si>
    <t>Un (1)  informe individual de rendición de cuentas acuerdos de paz 2023 creado y publicado en la página web.</t>
  </si>
  <si>
    <t>Una (1) matriz de relacionamiento PD -ODS - DDHH</t>
  </si>
  <si>
    <t xml:space="preserve">Publicación de la información  a través de los diferentes canales de comunicación </t>
  </si>
  <si>
    <t>Gestionar la Publicación en la página web institucional link rendición de cuentas, la información de consulta a la ciudadanía frente a la gestión administrativa para la RDC vigencia 2023</t>
  </si>
  <si>
    <t>ACT 11</t>
  </si>
  <si>
    <t>Brindar información a los ciudadanos de la disponibilidad de información y medios tecnológicos disponibles para el desarrollo de la estrategia de rendición de cuentas.</t>
  </si>
  <si>
    <t>Un (1) Informe de las condiciones de disponibilidad de información que tiene la entidad, así como los  medios tecnológicos y publicado en página web.</t>
  </si>
  <si>
    <t>OFICINA DE SISTEMAS DE INFORMACIÓN
OFICINA ASESORA DE COMUNICACIONES</t>
  </si>
  <si>
    <t>ACT 12</t>
  </si>
  <si>
    <t>Caracterización de grupos de valor</t>
  </si>
  <si>
    <t>Un (1) documento de caracterización del ciudadano actualizado.</t>
  </si>
  <si>
    <t>Se presento ante la Dirección General del INPEC el informe de Caracterización de Usuarios correspondiente al periodo abril - junio 2024.</t>
  </si>
  <si>
    <t>ACT 13</t>
  </si>
  <si>
    <t>Construir la estrategia de rendición de cuentas -Definir la estrategia para implementar el ejercicio de rendición de cuentas</t>
  </si>
  <si>
    <t>Diseño, elaboración y publicación en página web de una (1) estrategia de rendición de cuentas</t>
  </si>
  <si>
    <t>ACT 14</t>
  </si>
  <si>
    <t>Construir la estrategia de rendición de cuentas -
Definir la estrategia para implementar el ejercicio de rendición de cuentas</t>
  </si>
  <si>
    <t>Consultar a través de encuesta en página web y correo electrónico a los diferentes grupos de valor y de interés, la opinión respecto a la estrategia de rendición de cuentas del inpec.</t>
  </si>
  <si>
    <t>ACT 15</t>
  </si>
  <si>
    <t>Diseño y elaboración de la Estrategia de comunicación para la RDC</t>
  </si>
  <si>
    <t>Una (1) Estrategia de comunicación para la rendición de cuentas elaborada y publicada.</t>
  </si>
  <si>
    <t>OFICINA ASESORA DE COMUNICACIONES</t>
  </si>
  <si>
    <t>ACT 16</t>
  </si>
  <si>
    <t>Consulta a la ciudadanía sobre necesidades de información del Instituto, para definir temas y contenidos de la Rendición de Cuentas y publicación de resultados en la link RDC en la página web Institucional.</t>
  </si>
  <si>
    <t>Una (1) Encuesta de opinión creada  y difundida sobre los temas de interés de la ciudadanía para definir temas y contenidos de la Rendición de Cuentas.</t>
  </si>
  <si>
    <t>ACT 17</t>
  </si>
  <si>
    <t>Un (1)  informe de resultados sobre los temas de interés de la ciudadanía para definir temas y contenidos de la Rendición de Cuentas y publicado en página web.</t>
  </si>
  <si>
    <t>ACT 18</t>
  </si>
  <si>
    <t>Difusión del Informe de Gestión del instituto</t>
  </si>
  <si>
    <t>Divulgación de la Gestión Institucional, a través de los canales de comunicación institucional.</t>
  </si>
  <si>
    <t>ACT 19</t>
  </si>
  <si>
    <t>Rendición Cuenta Fiscal e Informes a través del Sistema de Rendición Electrónica de la Cuenta e Informes SIRECI</t>
  </si>
  <si>
    <t>Informe de rendición de la cuenta fiscal a la Contraloría de la vigencia 2023 en los términos de ley.</t>
  </si>
  <si>
    <t>ACT 20</t>
  </si>
  <si>
    <t>Diseñar la metodología de diálogo que utilizara el instituto  para cada espacio de diálogo de rendición de cuentas, que garantice la intervención de ciudadanos y grupos de interés con su evaluación y propuestas a las mejoras de la gestión.</t>
  </si>
  <si>
    <t>Una (1) metodología creada y publicada en página web.</t>
  </si>
  <si>
    <t>ACT 21</t>
  </si>
  <si>
    <t>Diseño y difusión de boletines informativos sobre las acciones de información, diálogo y responsabilidad definidos en la estrategia de rendición de cuentas vigencia 2023.</t>
  </si>
  <si>
    <t>Boletines informativos elaborados y divulgados por los canales de comunicación institucional.</t>
  </si>
  <si>
    <t>DIÁLOGO
Desarrollar escenarios de diálogo de doble vía con la ciudadanía y sus organizaciones.</t>
  </si>
  <si>
    <t>Convocatoria  e invitación a entidades públicas y privadas, organismos de control, veedurías, ciudadanía,  población con enfoque diferencial, PPL y familiares de PPL, para  los espacios de diálogo RDC vigencia 2023.</t>
  </si>
  <si>
    <t>Convocatoria e invitación implementada, de acuerdo a los espacios de rendición de cuentas definidos (espacios de diálogo y audiencia pública).</t>
  </si>
  <si>
    <t>GRUPO DE ATENCIÓN AL CIUDADANO
DIRECCIONES REGIONALES</t>
  </si>
  <si>
    <t>Convocar a los ciudadanos, grupos de valor y de interés para participar en los diferentes espacios de diálogo en marco del proceso de rendición de cuentas.</t>
  </si>
  <si>
    <t>Convocar a través de redes sociales  (Facebook, Twitter,  Youtube (Reportajes de Libertad)  y página web  a los ciudadanos, grupos de valor y de interés, de acuerdo a los espacios de rendición de cuentas definidos.</t>
  </si>
  <si>
    <t>Convocar a entidades externas y grupos de interés para participar en los espacios de diálogo para la rendición de cuentas</t>
  </si>
  <si>
    <t>Convocatoria e invitación abierta con entidades públicas y privadas, organismos de control, veedurías, ciudadanía y demás partes interesadas para la Audiencia Pública de RDC.</t>
  </si>
  <si>
    <t>Generar acciones de coordinación y articulación con las Direcciones Regionales y dependencias vinculantes para el desarrollo de los espacios de diálogo definidos en la estrategia de RDC</t>
  </si>
  <si>
    <t>Acta de reunión de conformidad a la articulación efectuada.</t>
  </si>
  <si>
    <t>DIRECCIONES REGIONALES PARA EL DESARROLLO DE LOS ESPACIOS DE DIÁLOGO
OFICINA ASESORA DE PLANEACIÓN</t>
  </si>
  <si>
    <t>Difusión y divulgación de manera masiva de las acciones que adelanta el INPEC, en el ejercicio de RDC vigencia 2023.</t>
  </si>
  <si>
    <t>Acciones de divulgación internas como externas implementadas en los diferentes canales de comunicación institucional acerca del desarrollo de la estrategia de RDC.</t>
  </si>
  <si>
    <t>Acciones de publicación en la página web, link rendición de cuentas durante el desarrollo de la estrategia de rendición de cuentas.</t>
  </si>
  <si>
    <t>OFICINA DE SISTEMAS DE INFORMACIÓN</t>
  </si>
  <si>
    <t>Recepción de los requerimientos allegados por los diferentes canales de atención a la ciudadanía a las oficinas de relacionamiento con el estado ciudadano de la RDC 2023.</t>
  </si>
  <si>
    <t>Seguimiento a requerimientos documentados que sean allegados a las oficinas de atención al ciudadano del inpec.</t>
  </si>
  <si>
    <t>Estrategia de rendición de cuentas implementada.</t>
  </si>
  <si>
    <t>Realización de mínimo tres  espacios de diálogo,   previos a la audiencia pública de RDC vigencia 2023.</t>
  </si>
  <si>
    <t>EQUIPO TECNICO DE RDC
OFICINA ASESORA DE PLANEACIÓN</t>
  </si>
  <si>
    <t>Un (1) espacio de diálogo en el que se rinda cuentas en materia de paz.</t>
  </si>
  <si>
    <t>OFICINA ASESORA DE PLANEACIÓN
GRUPO DE DERECHOS HUMANOS</t>
  </si>
  <si>
    <t>Socializar la oferta pública de servicios del Instituto y generar espacios de participación con ciudadanía y demás grupos de valor en las ferias de servicio.</t>
  </si>
  <si>
    <t>Llevar a cabo dos (02) Ferias de Servicio al Ciudadano, como espacios de rendición de cuentas.</t>
  </si>
  <si>
    <t>EQUIPO TECNICO DE RDC
GRUPO DE ATENCIÓN AL CIUDADANO</t>
  </si>
  <si>
    <t>Se realizó la Primera Feria Juntémonos en el municipio de Tierralta – Córdoba, durante los días 22 y 23 de junio de 2024, con la asistencia de 60 Entidades del orden nacional y territorial representado por los funcionarios del Establecimiento CPMS Tierralta y la Coordinadora del Grupo de Atención al Ciudadano del nivel central. Se realizó la Segunda Feria Juntemonos los días 11 y 12 de agosto en el municipio de Santa Rosa del Sur - Bolivar a través de la cual el Instituto Nacional Penitenciario y Carcelario INPEC, estuvo invitado por parte del Departamento Administrativo de la Función Pública, siendo representado por los funcionarios del Establecimiento EPMSC Barrancabermeja.</t>
  </si>
  <si>
    <t>Realización de audiencia pública de rendición de cuentas vigencia 2023.</t>
  </si>
  <si>
    <t>Apoyo con la logística y ubicación de la escenografía para la Audiencia pública</t>
  </si>
  <si>
    <t>GRUPO DE RELACIONES INTERNACIONALES Y PROTOCOLO</t>
  </si>
  <si>
    <t>Diseño de  piezas y material promocional  RDC vigencia 2023</t>
  </si>
  <si>
    <t>Solicitud a las dependencias vinculadas de información para efectos del libreto de RDC vigencia 2023.</t>
  </si>
  <si>
    <t>Implementar el formato de comunicación escogido por el comité tecnico de RDC, para la realización de la audiencia pública de rendición de cuentas vigencia 2023.</t>
  </si>
  <si>
    <t>Realización de  Audiencia Pública de rendición de cuentas vigencia 2023.</t>
  </si>
  <si>
    <t>Humanos, físicos, presupuestales y tecnológicos</t>
  </si>
  <si>
    <t>EQUIPO TÉCNICO DE RDC Y
OFICINA ASESORA DE COMUNICACIONES
OFICINA DE SISTEMAS DE INFORMACIÓN
OFICINA ASESORA DE PLANEACIÓN</t>
  </si>
  <si>
    <t>Acta de realización de la Audiencia Pública de RDC ejecutada.</t>
  </si>
  <si>
    <t>Actividad de fortalecimiento al interior del instituto del conocimiento y participación de los funcionarios en el desarrollo de la estrategia de rendición de cuentas.</t>
  </si>
  <si>
    <t>Tres (3) Piezas graficas de difusión para el fortalecimiento al interior del instituto del conocimiento y participación de los funcionarios en el desarrollo de la estrategia de rendición de cuentas.</t>
  </si>
  <si>
    <t>Humanos , físicos y tecnológicos</t>
  </si>
  <si>
    <t xml:space="preserve">Promoción de la cultura de rendición y petición de cuentas </t>
  </si>
  <si>
    <t>Actividad lúdica de estímulo en las seis (06) regionales para la promoción de la cultura de rendición y petición de cuentas  dirigida a servidores penitenciarios.</t>
  </si>
  <si>
    <t xml:space="preserve">Hacer uso de los canales institucionales propuestos por la Oficina Asesora de Comunicaciones, para la divulgación del material de difusión y promoción relacionado con la audiencia pública de Rendición de Cuentas Vigencia 2023. </t>
  </si>
  <si>
    <t>Evaluar la percepción de la ciudadanía respecto al desarrollo de los espacios de diálogo y audiencia pública de rendición de cuentas.</t>
  </si>
  <si>
    <t>Diseñar y aplicar mecanismo de evaluación para cada uno de los espacios diálogo definidos para la rendición de cuentas vigencia 2023.</t>
  </si>
  <si>
    <t>Informes de resultados de las evaluaciones de los espacios de diálogo y publicados en página web.</t>
  </si>
  <si>
    <t>Evaluación de los espacios de diálogo previos a la Audiencia Pública de RDC</t>
  </si>
  <si>
    <t>Un (1) informe de los espacios de diálogo 2023 de RDC y publicado en página web.</t>
  </si>
  <si>
    <t>Rendir cuentas internamente en relación al Sistema de Gestión de Seguridad y Salud en el Trabajo</t>
  </si>
  <si>
    <t>Presentar informe semestral consolidado por Direcciones Regionales del cumplimiento de las actividades ejecutadas en el Plan Anual de Seguridad y Salud en el Trabajo de los ERON adscritos.</t>
  </si>
  <si>
    <t>GRUPO DE SEGURIDAD Y SALUD EN EL TRABAJO
SUBDIRECCIÓN DE TALENTO HUMANO</t>
  </si>
  <si>
    <t>Se realizó seguimiento a traves del repositorio dispuesto para tal fin, donde cada Dirección Regional y ERON reportan la ejecución de las actividades del cornograma del Plan de Trabajo del SG-SST, y de acuerdo a la información cargada, se realizó un informe que da cuenta del avance en la ejecución del Plan por cada centro de trabajo.</t>
  </si>
  <si>
    <t>Emitir informe parcial semestral consolidado por Direcciones Regionales del desempeño de los comités que conforman el Sistema de Seguridad y Salud en el Trabajo (SST).</t>
  </si>
  <si>
    <t>Se realizó seguimiento a traves del repositorio dispuesto para tal fin, donde cada Dirección Regional y ERON reportan la evidencia de la conformación y funcionamiento de los Comités respectivos, y se realizó un informe consolidando la información consignada por cada centro de trabajo.</t>
  </si>
  <si>
    <t>Establecer acuerdos y compromisos como resultado de los espacios de diálogo.</t>
  </si>
  <si>
    <t>Recopilar, tramitar y generar respuesta a las preguntas de los ciudadanos formuladas en el marco del proceso de rendición de cuentas y publicarlas en la página web.</t>
  </si>
  <si>
    <t>Un (1) informe de resultados  de seguimiento a compromisos derivados del proceso RDC vigencia 2023.</t>
  </si>
  <si>
    <t>Diseñar y aplicar mecanismo de evaluación de las actividades de la estrategia de RDC viegncia 2023.</t>
  </si>
  <si>
    <t>Un (1) mecanismo de evaluación, diseñado y aplicado sobre la percepción frente a las actividades desarrolladas en la estrategia de rendición de cuentas.</t>
  </si>
  <si>
    <t>Publicar resultados de las evaluaciones de la estratégica de RDC vigencia 2023.</t>
  </si>
  <si>
    <t>Un (1) informe sobre la evaluación de la estratégica de RDC y publicado en página web.</t>
  </si>
  <si>
    <t>Consolidar y elaborar  plan de mejoramiento de la estrategia de RDC</t>
  </si>
  <si>
    <t>Un (1) plan de mejoramiento creado de la estrategia de RDC  y publicado en página web.</t>
  </si>
  <si>
    <t>Divulgar los resultados de las evaluaciones del proceso de Rendición de Cuentas.</t>
  </si>
  <si>
    <t>Publicar en la página web institucional informe de:
"Evaluación de la estrategia de RDC", 
"Informe resultados de la evaluación de la audiencia pública" e
 "Informe del desarrollo de los espacios de diálogo".</t>
  </si>
  <si>
    <t>Acción de difusión en los diferentes medidos de comunicación institucional de los resultados e informes de la estrategia de rendición de cuentas vigencia 2023.</t>
  </si>
  <si>
    <t xml:space="preserve">Evaluar y verificar por parte de la oficina de control interno, el cumplimiento de la estrategia de rendición de cuentas </t>
  </si>
  <si>
    <t>Un (1) Informe de evaluación del cumplimiento de la estrategia de rendición de cuentas INPEC vigencia 2023.</t>
  </si>
  <si>
    <t>SUBCOMPONENTE / PROCESOS</t>
  </si>
  <si>
    <t>PLANEACIÓN ESTRATÉGICA DEL SERVICIO AL CIUDADANO</t>
  </si>
  <si>
    <t>Socializar el modelo de Atención al Ciudadano (fortaleciendo el módulo PQRSD, el buen uso y mayor conocimiento de temas que son recurrentes en las PQRSD ).</t>
  </si>
  <si>
    <t xml:space="preserve">Un (1) video dando a conocer los canales de atención y el  buen uso y la aplicación del módulo PQRSD  </t>
  </si>
  <si>
    <t>GRUPO DE ATENCIÓN AL CIUDADANO
DIREG Y ERON</t>
  </si>
  <si>
    <t>Encuentros regionales de Atención al Ciudadano con  las seis (6) regionales y ERON a Nivel Nacional.</t>
  </si>
  <si>
    <t xml:space="preserve">Una (01) reunión con las seis regionales para dar una capacitación sobre los temas más relevante y recurrentes relacionados con los procesos y procedimientos que tiene el instituto, entre otros temas. </t>
  </si>
  <si>
    <t>Fortalecer la ejecución del  comité de atención, evaluación y  trámites de quejas , reclamos  e informes CRAET, a nivel nacional  en los cuales  se tome acciones preventivas y correctivas  de las quejas  que afectan la imagen del instituto.</t>
  </si>
  <si>
    <t>Una (1) videoconferencia a nivel nacional sobre la importancia del comité de atención, evaluación y trámite de quejas.</t>
  </si>
  <si>
    <t>Humanos, físicos y documentales</t>
  </si>
  <si>
    <t>Realizar campaña de socialización de los canales o medios con los que cuenta el instituto para presentar PQRS y denuncias por hechos de corrupción o de gran impacto, la cual es socializada por las DIREG, ERON y Dirección Escuela de Formación, los que a su vez reportan de manera semestral al Grupo de Atención al Ciudadano y este consolida la información.</t>
  </si>
  <si>
    <t>Formular  acciones preventivas con base   las quejas  de mayor Impacto analizadas en el comité de atención, evaluación y  trámites de quejas, reclamos  e informes CRAET, que afecten la imagen del instituto.</t>
  </si>
  <si>
    <t>Actividades  de prevención documentada y ejecutada con base en las quejas e informes de interés disciplinario recepcionados por diferentes canales institucionales.</t>
  </si>
  <si>
    <t>OFICINA DE CONTROL INTERNO DISCIPLINARIO</t>
  </si>
  <si>
    <t>FORTALECIMIENTO DEL TALENTO HUMANO AL SERVICIO DEL CIUDADANO</t>
  </si>
  <si>
    <t>Llevar a cabo lineamientos en el temas de lenguaje claro y sencillo a los servidores penitenciarios con el fin de fortalecer las respuestas a los ciudadanos en un lenguaje sencillo y claro.</t>
  </si>
  <si>
    <t>Humanos, documentales y físicos</t>
  </si>
  <si>
    <t>El Grupo de Atención al Ciudadano Con la finalidad de capacitar al personal de las Oficinas de Atención al Ciudadano en habilidades y destrezas frente a la atención al cliente, lenguaje claro y sencillo y el fortalecimiento de las competencias y conocimientos de los servidores como política pública del servicio al ciudadano, el lenguaje claro con el propósito mejorar su comunicación con la ciudadanía, lo cual implica facilitar la comprensión de la información que se le brinda.</t>
  </si>
  <si>
    <t>Medición de la calidad del servicio que prestan los servidores penitenciarios de los puntos de atención al ciudadano a nivel nacional</t>
  </si>
  <si>
    <t>Medir  el servicio que prestan los servidores penitenciarios a través de un análisis estadístico de las encuestas  a 10 ERON por cada regional y sede central.</t>
  </si>
  <si>
    <t xml:space="preserve">Mediante Oficio  81002-DINPE-GATEC No 2024IE 0245515 se presento a la Dirección General del INPEC, el Informe Plan de Acción “Medir la calidad del servicio que prestan los servidores penitenciarios en la Oficina de Atención al Ciudadano a nivel nacional” durante el periodo abril a noviembre de 2024 de las seis Direcciones Regionales, ERON asdcritos y EPN. </t>
  </si>
  <si>
    <t>Actualizar y complementar la información del Talento Humano en el Índice de Transparencia, de acuerdo a la Ley 1712 del 2014.</t>
  </si>
  <si>
    <t>Tres (3) actualizaciones realizadas</t>
  </si>
  <si>
    <t>SUBDIRECCION DE TALENTO HUMANO</t>
  </si>
  <si>
    <t>Mediante correos electronicos del 26 de octubre y del 28 de octubre del 2024 se solicito a la oficina de sistemas de informacion la publicacion de las hojas de vida de Directivos y asesores las cuales se encuentran el la pagina web del inpec , asi mismo se encuentra actualizada la de directorio de servidores publicos y asignaciones salariales.</t>
  </si>
  <si>
    <t>respecto a la observacion de la OFICI, en la actividad se menciona que la informacion tiene que ver con los items que trata la ley 1712 del 2014 sobre transparencia y del Derecho de Acceso a la Información</t>
  </si>
  <si>
    <t>Acciones de seguimiento y publicación en la página web, referente al talento humano, de acuerdo a la solicitudes de las dependencias del INPEC</t>
  </si>
  <si>
    <t>Socializar los lineamientos sobre  la atención preferencial  y/o prioritario  en  las oficinas de atención al  ciudadano para  mejorar  la  calidad y  eficiencia en la  prestación del servicio    de acuerdo a los lineamientos de la NTC 6047 DE 2013.</t>
  </si>
  <si>
    <t xml:space="preserve">Una (01) Guía para el Servicio y Atención incluyente a los ciudadanos, socializada mediante la página web. </t>
  </si>
  <si>
    <t>Actualización del Procedimiento de DERECHOS HUMANOS Y ATENCIÓN AL CLIENTE V.4 y la Publicación de la GUIA PROTOCOLOS DE ATENCIÓN AL CIUDADANO en http://isolucion.inpec.gov.co/Isolucion4Inpec/PaginaLogin.aspx y en la Pagina WEB del Instituto.</t>
  </si>
  <si>
    <t>Socializar el manual y protocolo de atención al ciudadano</t>
  </si>
  <si>
    <t xml:space="preserve">Una (1) charla - video de socialización a nivel a nacional sobre el manual y protocolo de servicio al ciudadano canal presencial y telefónico. </t>
  </si>
  <si>
    <t xml:space="preserve">Realizar Informe de seguimiento verificando el cumplimiento de la utilizacion de las herramientas tecnologicas e infraestructura fisica entregadas a los ERON y la finalidad del servicio al ciudadano en el instituto. </t>
  </si>
  <si>
    <t>Adelantar seis (06) visitas de verificación como "cliente incognito" con la finalidad de conocer el funcionamiento de las oficinas de Atención al Ciudadano de acuerdo a los elementos entregados por el proyecto de inversión e infraestructura y servicio que se presta por parte de los funcionarios del ERON a los ciudadanos que visitan al INPEC.</t>
  </si>
  <si>
    <t>GESTIÓN DE RELACIONAMIENTO CON LOS CIUDADANOS</t>
  </si>
  <si>
    <t>Seguimiento en el tablero de control del Módulo Gesdoc - PQRSD, el cumplimiento a la respuesta de las dependencias responsables.</t>
  </si>
  <si>
    <t>Analizar la información estadística  que  emite  el  tablero de control  y seguimiento a las respuestas para   notificar   a las dependencias  en la   respuestas  oportuna  a los  ciudadanos.</t>
  </si>
  <si>
    <t>Adelantar acciones de socialización de la Política de Seguridad de la Información, Política de Tratamiento y Protección de Datos Personales y la Guía  de normas y buenas prácticas de  la seguridad de la Información.</t>
  </si>
  <si>
    <t xml:space="preserve">Dos (02) acciones de socialización y/o Sensibilización implementadas en cumplimiento del Sistema de Gestión de la Seguridad de la Información del INPEC. </t>
  </si>
  <si>
    <t xml:space="preserve">Socializar la carta del trato digno  al ciudadano en otras lenguas . </t>
  </si>
  <si>
    <t xml:space="preserve">Publicar en página web la carta de trato al ciudadano en otras lenguas y socializadas por medio de  comunicación  organizacional. </t>
  </si>
  <si>
    <t>CONOCIMIENTO AL SERVICIO AL CIUDADANO</t>
  </si>
  <si>
    <t>Dar a conocer lineamientos sobre veeduría ciudadana a los funcionarios y ciudadanos en general.</t>
  </si>
  <si>
    <t xml:space="preserve">Un (01) Diálogo con veeduria ciudadana "Tomemonos un tinto y yo te hablo del INPEC" 
</t>
  </si>
  <si>
    <t>Socializar la oferta pública de servicios del Instituto y generar espacios de participación con ciudadanía y demás grupos de valor (Ferias de servicio).</t>
  </si>
  <si>
    <t xml:space="preserve">Llevar a cabo dos (02) Ferias de Servicio al Ciudadano. </t>
  </si>
  <si>
    <t>EVALUACIÓN DE GESTIÓN Y MEDICIÓN DE LA PERCEPCIÓN CIUDADANA</t>
  </si>
  <si>
    <t xml:space="preserve">Realizar medición de percepción de los ciudadanos respecto a la calidad y accesibilidad a los servicios </t>
  </si>
  <si>
    <t>Medir  la percepción ciudadana, a través de un análisis estadístico de las encuestas a 10 ERON por cada regional y sede central.</t>
  </si>
  <si>
    <t>Definir incentivos para la participación ciudadana (capacitaciones, reconocimientos, premios a ciudadanos o grupos de interés)</t>
  </si>
  <si>
    <t>Cuatro (04) Diálogos con los ciudadanos y grupos de interes con el fin de socializar los trámites y servicios, programas y proyecto, orientar y resolver inquitudes, así mismo hacer entrega de incentivos a los ciudadanos.</t>
  </si>
  <si>
    <t>Humanos, presupuestales, físicos y tecnológicos</t>
  </si>
  <si>
    <t>Se realiza oficio de Instrucción y la respectiva respuesta de las actividades realizadas por las seis (6) Direcciones Regionales, ERON asdcritos y EPN, referente a los diferentes tramites y servicios realizados por el INPEC y socializados para la ciudadania y grupos de interes como lo son PPL, familiares de PPL, Abogados, Entidades Gubernamentales y No Gubernamentales.</t>
  </si>
  <si>
    <t>LINEAMIENTOS DE TRANSPARENCIA ACTIVA</t>
  </si>
  <si>
    <t>Publicar datos en formato abierto, priorizados y enviados por las diferentes dependencias del Instituto aquellos de mayor importancia para la consulta de los usuarios, ciudadanos y grupos de valor.</t>
  </si>
  <si>
    <t xml:space="preserve">Seguimiento y publicación de  Datos en formato abierto publicados en el portal web www.datos.gov.co </t>
  </si>
  <si>
    <t>No se remiten soportes de avance por parte del responsable de la actividad</t>
  </si>
  <si>
    <t>Realizar seguimiento del registro de contratos en la plataforma SECOP II.</t>
  </si>
  <si>
    <t xml:space="preserve">Seguimiento trimestral a la información registrada en las plataformas </t>
  </si>
  <si>
    <t>SUBDIRECCION DE GESTIÓN CONTRACTUAL</t>
  </si>
  <si>
    <t>Publicación en la plataforma SECOP II del plan anual de adquisiciones vigente.</t>
  </si>
  <si>
    <t>Publicar en la plataforma SECOP II del plan anual de adquisiciones vigente.</t>
  </si>
  <si>
    <t xml:space="preserve">Tres (3) seguimientos realizados </t>
  </si>
  <si>
    <t>SUBDIRECCIÓN DE TALENTO HUMANO</t>
  </si>
  <si>
    <t>Se realiza comunicacion de fecha 14 de noviembre del 2024 dirigida a directores, subdirectores, Jefes de Oficinas, Coordinadores Sede Central, Directores Regionales y Directores de Establecimiento de Reclusión, Funcionarios Administrativos y Cuerpo de Custodia y Vigilancia a través de la cual se reitera la solicitud de actualización de la declaración de bienes y rentas por parte de los servidores públicos de la entidad en el SIGEP II.</t>
  </si>
  <si>
    <t>Respecto a la recomendación realizada por la OFICI en cuanto a la realizacion de un informe de seguimiento de esta obligacion a fin de poder determinar que servidores no cumplieron con dicha obligacion se informa que el aplicativo no genera informacion confiable de que personas realizaron o no la declaracion. dicha novedad ya fue informada a la OFICI. asi mismo se ha tratado de establecer comunicacion con la funcion publica y no ha sido posible.</t>
  </si>
  <si>
    <t>LINEAMIENTOS DE TRANSPARENCIA PASIVA</t>
  </si>
  <si>
    <t>Análizar  la informacion estadistica  de las pqrsd  y orientaciones mas recurrentes solicitadas por los ciudadanos.</t>
  </si>
  <si>
    <t>Notificar a las dependencias comprometidas,  las  PQRSD y  solicitudes  de mayor impacto para  que  adelanten   las acciones de mejorar con el fin de minimizar su recurrencia a través de mesas de trabajo.</t>
  </si>
  <si>
    <t>Determinar el estado actual de la gestión de seguridad y privacidad de la información según la implementación del PLAN DE SEGURIDAD Y PRIVACIDAD DE LA INFORMACIÓN institucional determinando el nivel de madurez.</t>
  </si>
  <si>
    <t>Diligenciamiento de la herramienta: "Instrumento de evaluación de seguridad y privacidad de la información" emitido por MINTIC</t>
  </si>
  <si>
    <t>Aplicar el mecanismo de seguimiento y control para el monitoreo del acceso a la información pública en el INPEC.</t>
  </si>
  <si>
    <t>Informe de seguimiento reportado por el  aplicativo que monitorea el acceso a la pagina web .</t>
  </si>
  <si>
    <t>Humanos, físicos, documentales y tecnológicos</t>
  </si>
  <si>
    <t>INSTRUMENTOS DE GESTIÓN DE INFORMACIÓN.</t>
  </si>
  <si>
    <t>Realizar seguimiento al proceso de presentación y convalidación de la actualización de Tablas de Retención Documental - TRD conforme a la Resolución 243 de 2020 y los ajustes que hayan surgido con ocación de la convalidación de las TRD actuales.</t>
  </si>
  <si>
    <t>Presentación y ajustes de las TRD actualizadas para su convalidación.</t>
  </si>
  <si>
    <t>DIRECCIÓN GESTIÓN CORPORATIVA / GRUPO DE GESTIÓN DOCUMENTAL</t>
  </si>
  <si>
    <t>Realizar seguimiento al proceso de presentación y convalidación de las Tablas de Valoración Documental – TVD según criterios establecidos por el Archivo General de la Nación.</t>
  </si>
  <si>
    <t>Elaboración y presentación  de las TVD para  su aprobación ante el Comité Institucional de Gestión y Desempeño y su convalidación ante el AGN.</t>
  </si>
  <si>
    <t>Actualizar el registro de activos de información del Instituto conforme a lo contemplado en la Ley 1712 de 2014 de acuerdo con la actualización de las TRD actualizadas conforme a la Resolución 243 de 2020.</t>
  </si>
  <si>
    <t>Matriz de registro de activos de información actualizada.</t>
  </si>
  <si>
    <t>Humanos, documentales, físicos y tecnológicos</t>
  </si>
  <si>
    <t>Actualizar el Índice de Información Clasificada y Reservada del Instituto conforme a lo contemplado en la Ley 1712 de 2014 de acuerdo con la actualización de las TRD actualizadas conforme a la Resolución 243 de 2020.</t>
  </si>
  <si>
    <t>Matriz Índice de información clasificada y reservada actualizada</t>
  </si>
  <si>
    <t>DIRECCIÓN GESTIÓN CORPORATIVA / GRUPO DE GESTIÓN DOCUMENTAL
OFICINA ASESORA JURIDICA</t>
  </si>
  <si>
    <t>Revisar y actualizar el esquema de publicación de información.</t>
  </si>
  <si>
    <t>Esquema de publicación de información actualizado (Aporte de las dependencias)</t>
  </si>
  <si>
    <t>CRITERIO DIFERENCIAL DE ACCESIBILIDAD</t>
  </si>
  <si>
    <t>Realizar un diagnóstico del portal web institucional en materia de accesibilidad web.</t>
  </si>
  <si>
    <t>Elaborar un (1)  diagnóstico de accesibilidad web según los criterios de la norma vigente.</t>
  </si>
  <si>
    <t>Socializar la carta del trato digno al ciudadano en otras lenguas.</t>
  </si>
  <si>
    <t xml:space="preserve">
GRUPO DE ATENCION AL CIUDADANO
</t>
  </si>
  <si>
    <t>MONITOREO DEL ACCESO A LA INFORMACIÓN PÚBLICA</t>
  </si>
  <si>
    <t>Registro de publicaciones de información semestrales en cumplimiento de la Ley de Transparencia y Acceso a la Información Pública (Ley 1712 de 2014)</t>
  </si>
  <si>
    <t>Acciones de seguimiento y publicación de información  correspondiente a las solicitudes efectuadas por las diferentes dependencias del INPEC en el botón "Transparencia y Acceso a la información pública" a través de matriz de autodiagnóstico de la PGN en cumplimiento a la normatividad vigente.</t>
  </si>
  <si>
    <t>Realizar seguimiento a las solicitudes de acceso a información de carácter disciplinario, que contenga el número de solicitudes y/o quejas recibidas, así como  el trámite realizado.</t>
  </si>
  <si>
    <t>Informe semestral documentado y publicado en el portal web institucional</t>
  </si>
  <si>
    <t>TERCER SEGUIMIENTO - OFICINA DE CONTROL INTERNO</t>
  </si>
  <si>
    <t>CATEGORÍA</t>
  </si>
  <si>
    <t>Establecer e implementar acciones de fomentar, activar, ejemplificar y comprometer a fin de contribuir con la apropiación y/o adaptación del código de integridad en las Direcciones Regionales y ERON adscritos.</t>
  </si>
  <si>
    <t>Una (1) acción ejecutada por trimestre.</t>
  </si>
  <si>
    <t>DIRECCIONES REGIONALES Y ERON</t>
  </si>
  <si>
    <t>Realizar diagnóstico  de percepción de integridad de acuerdo con lo establecido en la caja de herramientas  del código de integridad - función pública con el fin de conocer el grado de apropiación de los valores de la entidad.</t>
  </si>
  <si>
    <t>Un (1) informe de diagnóstico ejecutado</t>
  </si>
  <si>
    <t>Publicación del TEST DE PERCEPCIÓN DE INTEGRIDAD</t>
  </si>
  <si>
    <t>El dia 2 de diciembre de 2024, se publico por los medios masivos de comunicación a nivel nacional el TEST DE PERCEPCIÓN DE INTEGRIDAD denominado INTEGRI-TEST, con el objetivo medir la percepción de nuestros servidores públicos en cuanto a la implementación del Código de Integridad y las actividades contenidas en la "caja de herramientas". Formulario que estará habilitado desde el 3 ahsta el 9 de diciembre de 2024.</t>
  </si>
  <si>
    <t xml:space="preserve">CÓDIGO DE INTEGRIDAD
</t>
  </si>
  <si>
    <t>Pedagogía y articulación con actores clave</t>
  </si>
  <si>
    <t>Promover la participación de los servidores públicos  en el programa virtual, valores del servidor público : Código de integridad  - de la DIRES  y el curso virtual de integridad , transparencia y lucha contra la corrupción  promovido por la función pública.</t>
  </si>
  <si>
    <t>Una (1) infografia trimestral elaborada y difundida  a través de correo masivo y NOTINPEC.</t>
  </si>
  <si>
    <t>DIRECCIÓN ESCUELA DE FORMACIÓN</t>
  </si>
  <si>
    <t>La socialización de la oferta académica virtual del cuarto trimestre 2024, mediante correo masivo, incluyó la publicación de una infografía de los programas académicos ofertados, entre ellos, el curso Código de Integridad, liderazgo y filosofía penitenciaria.</t>
  </si>
  <si>
    <t>1. Correo electrónico "Oferta Académica cuarto trimestre virtual"
2. Infografía Oferta académica cuarto trimestre e instrucciones para la prematricula.</t>
  </si>
  <si>
    <t>Fomentar los mecanismos de sensibilización, inducción, reinducción y afianzamiento de los contenidos del Código de Integridad</t>
  </si>
  <si>
    <t>Programas académicos que incluyen temas relacionados con el Código de Integridad desarrollados en la vigencia 2023</t>
  </si>
  <si>
    <t xml:space="preserve">En el tercer cuatrimestre 2024, culminaron los siguientes programas académicos que incluyen temas relacionados con el código de integridad:
1. Técnico Laboral por Competencias en Manejo y Adiestramiento de Caninos 
Módulo 1. Doctrina Institucional y Derechos Humanos, 
Unidad 3. Corresponsabilidad estatal y social, 
Tema 8. Código de integridad del servicio público para el INPEC y la misión institucional.
2. Programa de Formación Académica de Instrucción Básica para Auxiliares del Cuerpo y Custodia (culminó 3C – 2024) 
Cultura penitenciaria
Tema 1 valores institucionales y ética pública
Lección 1-2-3-4
3. Programa de formación académica en administración penitenciaria (culminó segunda oferta – 2024)
Cultura y filosofía institucional
Tema 8/ Lección 1. Código de integridad. Código: PA‐TH‐CO03 “Lo que hago y lo que no hago"
4. Curso Código de integridad liderazgo y cultura penitenciaria (Culminó segunda y tercera oferta 2024)
Completo
5 Curso Reinducción para el Personal del Cuerpo de custodia y (Culminó segunda y tercera oferta 2024)
Sistema penitenciario
Tema 2. Valores del servidor público, Código de integridad, 
Lección 1. ¿Qué es el código de integridad? 
Lección 2. Valores del servidor público: Código de integridad
6. Seminario Taller Inducción para servidores Públicos Administrativos del INPEC (Culminó segunda y tercera oferta 2024)
Actitudes administrativas penitenciarias
Tema 2 “Valores del servidor público: código de integridad”
7. Seminario Taller Reinducción para servidores Públicos Administrativos del INPEC (Culminó segunda y tercera oferta 2024)
Unidad 1 Reinducción al servidor público
Tema 3 Código de integridad
Lección 1: Política de Integridad PA-TH-PL07 Política de Integridad. Versión oficial 
Lección 2: Código de Integridad PA-TH-CO03 Código de Integridad. Versión oficial
8. Diplomado en Docencia y pedagogía (Culminó segunda oferta – 2024)
Tema 2 /Lección 2. Los valores del servicio público en la docencia.
9. Curso enfoque de género en el sistema penitenciario y carcelario, la mujer como sujeto de especial protección 
Unidad 3 Acciones positivas de tratamiento penitenciario
Tema 7 El servicio penitenciario como eje fundamental de corresponsabilidad social
Lección 1: Transversalización del Código de integridad en su función diaria.
10. Curso Proyecto Educativo Institucional de la Escuela Penitenciaria Nacional (Culminó segunda y tercera oferta 2024)
Unidad 1 Aspectos normativos
Tema 1 Doctrina Institucional
Lección3: PA-TH-CO03 Código de integridad. Versión Oficial
</t>
  </si>
  <si>
    <t xml:space="preserve">Evidencias:
1. Técnico Laboral por Competencias en Manejo y Adiestramiento de Caninos 
Informe Académico (Acta 056 de 2024)
2. Programa de Formación Académica de Instrucción Básica para Auxiliares del Cuerpo y Custodia Informe Académico (Acta 103 de 2024)
3. Programa de formación académica en administración penitenciaria (culminó segunda oferta – 2024)
Informe Académico (Acta 111 de 2024)
4. Curso Código de integridad liderazgo y cultura penitenciaria (Culminó segunda y tercera oferta 2024)
Informes Académicos (Actas 85 y 129 de 2024)
5 Curso Reinducción para el Personal del Cuerpo de custodia y (Culminó segunda y tercera oferta 2024)
Informes Académicos (Actas 93 y 132 de 2024)
6. Seminario Taller Inducción para servidores Públicos Administrativos del INPEC (Culminó segunda y tercera oferta 2024)
Informes Académicos (Actas 89 y 128 de 2024)
7. Seminario Taller Reinducción para servidores Públicos Administrativos del INPEC (Culminó segunda y tercera oferta 2024)
Informes Académicos (Acta 92 y 131 de 2024)
8. Diplomado en Docencia y pedagogía (Culminó segunda oferta – 2024)
Informe Académico (Acta 140 de 2024)
9. Curso enfoque de género en el sistema penitenciario y carcelario, la mujer como sujeto de especial protección 
Informe Académico (Acta 141 de 2024)
10. Curso Proyecto Educativo Institucional de la Escuela Penitenciaria Nacional (Culminó segunda y tercera oferta 2024)
Informes Académicos (Actas 91 y 127 de 2024)
</t>
  </si>
  <si>
    <t>Hacer uso de los canales institucionales para el desarrollo de las actividades de implementación del código de integridad.</t>
  </si>
  <si>
    <t>Registro de usos de los canales institucionales</t>
  </si>
  <si>
    <t>Se hizo uso de los canales institucionales para la actividad de socilización del Código de Integridad en las DIREG Y ERON</t>
  </si>
  <si>
    <t>Mediante oficios No. 2024IE0203896, y subsiguientes se imparten indicaciones para desarrollo de actividad final del plan de integridad solicitando a los responsables de Talento Humano de las DIREG Y ERON, la publicación y socialización del Código de Integridad Institucional.</t>
  </si>
  <si>
    <t>Actualizar el PA-TH-CO03 “Código de Integridad” con el fin de incluir la participación y funciones de grupos de intercambio y agentes de cambio que trata la PA-TH-PL07 Política de Integridad.</t>
  </si>
  <si>
    <t>Código de integridad actualizado</t>
  </si>
  <si>
    <t>Actualización del Código de Integridad Institucional</t>
  </si>
  <si>
    <t>Se realizan los ajustes pertienentes al documento Código de Integridad. Fecha de aprobación 3 de diciembre de 2024, en donde se incluyen funciones de grupos de intercambio y agentes de cambio que trata la politica de integridad.</t>
  </si>
  <si>
    <t>CONFLICTO DE INTERÉS</t>
  </si>
  <si>
    <t xml:space="preserve">
Diseño de la estrategia para la gestión de conflictos de interes
Pedagogía al interior de la entidad</t>
  </si>
  <si>
    <t>Realizar el autodiagnóstico  para la gestión de conflictos de interés en el instituto para la gestión de conflicto de Interés, de acuerdo con lo establecido en la caja de herramientas - Conflicto de intereses  de la función pública.</t>
  </si>
  <si>
    <t>Un (1) autodiagnóstico para la gestión de conflictos de interés realizado.</t>
  </si>
  <si>
    <t>Soacializar a nivel nacional a través de la plataforma Google Meet, las generalidades de que trata los conflictos de interés con apoyo de función pública y/o oficina de control interno disciplinario.</t>
  </si>
  <si>
    <t>Registro de calidad google meet</t>
  </si>
  <si>
    <t>se realizo campaña masiva de sensibilizacion sobre conflictos de intereses</t>
  </si>
  <si>
    <t>-El dia 15 de octubre de 2024, se realzia publicación de invitación a charla sobre "CONFLICTOS DE INTERES", liderada por el DAFP, llevada a cabo para el dia 15 de cotubre de 2024, a partir de los canales institucionales del DAFP:Youtube https://www.youtube.com/@funcionpublicacol y Facebook https://www.facebook.com/FuncionPublica. El dia 29 de noviembre del 2024 se realizo campaña masiva de aspectos de interes sobre conflictos de interes.</t>
  </si>
  <si>
    <t>CONFLICTO DE INTERÉS
Seguimiento y evaluación</t>
  </si>
  <si>
    <t>Declaración de bienes, rentas y conflictos de intereses Ley 2013 de 2019</t>
  </si>
  <si>
    <t>Identificar y declarar los conflictos de intereses según lo establecido en la Ley 2013 del 30 de diciembre de 2019, que obliga a altos funcionarios del Estado a publicar su información de bienes y Rentas</t>
  </si>
  <si>
    <t xml:space="preserve">Tres (3) reportes de seguimiento al cumplimiento </t>
  </si>
  <si>
    <t>Se solicito la actualizacion del registro de conflictos de intereses y la declaracion del impuesto sobre la renta y complementarios.</t>
  </si>
  <si>
    <t>Mediante comunicación de fecha 28 de noviembre del 2024 se envio comunicación a las Direcciones Regionales con el fin de realizar la actualizacion del registro de conflictos de intereses y la declaracion del impuesto sobre la renta y complementarios.</t>
  </si>
  <si>
    <t>Realizar y actualizar el registro de información de personas expuestas políticamente.</t>
  </si>
  <si>
    <t xml:space="preserve">Dos (2) actualizaciones realizadas </t>
  </si>
  <si>
    <t>EL INPEC EN LUCHA CONTRA LA CORRUPCIÓN</t>
  </si>
  <si>
    <t>Programa de Transparencia y Ética Pública, articulado con el Plan Anticorrupción, de conformidad a los lineamientos de la Secretaria de Transparencia de la Presidencia de la República.</t>
  </si>
  <si>
    <t>Una (1) proyección de programa de Transparencia y ética pública</t>
  </si>
  <si>
    <t>Recepción de quejas recibidas por los diferentes canales de la línea anticorrupción</t>
  </si>
  <si>
    <t>Informes de las quejas recibidas por los diferentes canales de la línea anticorrupción.</t>
  </si>
  <si>
    <t>Identificar las quejas de mayor impacto las cuales serán analizadas en el comité CRAET.</t>
  </si>
  <si>
    <t>Informe y seguimiento a las quejas de corrupción, analizadas en el comité CRAET.</t>
  </si>
  <si>
    <t>Plan de comunicaciones de lucha contra la corrupción</t>
  </si>
  <si>
    <t xml:space="preserve">Desarrollo de las acciones de lucha contra la corrupción en medios y canales institucionales. </t>
  </si>
  <si>
    <t>Alianza interinstitucional con entidades externas para investigar actos de corrupción al interior del INPEC.</t>
  </si>
  <si>
    <t>Alianza interinstitucional con la Fiscalía General de la Nación para investigar actos de corrupción al interior del INPEC.</t>
  </si>
  <si>
    <t>DIRECCIÓN DE CUSTODIA Y VIGILANCIA</t>
  </si>
  <si>
    <t>Evaluar las situaciones que den cuenta de los presuntos hechos de corrupción, con el fin de determinar la procedencia de dar aplicación a la respectiva acción disciplinaria (Auto inhibitorio, indagación previa y/o investigación disciplinaria), conforme lo establece la ley 1952 de 2019 y priorizar estos gastos</t>
  </si>
  <si>
    <t>Acta cuatrimestral de las decisiones tomadas frente a la acción disciplinaria  de acuerdo a lo evaluado por la OFIDI, de los presuntos hechos de corrupción.</t>
  </si>
  <si>
    <t>Formular planes trimestrales de traslado de internos identificados (como extorsionistas) a pabellones de alta seguridad con inhibición.</t>
  </si>
  <si>
    <t>Numero de internos identificados como extorsionistas trasladados a pabellones de alta seguridad con inhibición.</t>
  </si>
  <si>
    <t>Realizar campaña de difusión sobre "ABC DE LA CLASIFICACIÓN EN FASE DE TRATAMIENTO PENITENCIARIO"</t>
  </si>
  <si>
    <t>Realizar dos (2) acciones de difusión de "ABC de la clasificación en fase de tratamiento penitenciario"</t>
  </si>
  <si>
    <t>Humanos,  físicos y tecnológicos</t>
  </si>
  <si>
    <t>DIRECCIÓN DE ATENCIÓN Y TRATAMIENTO</t>
  </si>
  <si>
    <t>Realizar campaña de difusión sobre la prevención del delito y evitar la corrupción a través del programa Delinquir no Paga a los funcionarios del INPEC</t>
  </si>
  <si>
    <t>Realizar dos (2) acciones virtuales del Programa delinquir No paga a los funcionarios a nivel nacional</t>
  </si>
  <si>
    <t>Realizar campaña de difusión sobre el acceso a la asignación de actividades ocupacionales TEE</t>
  </si>
  <si>
    <t>Realizar dos (2) acciones de difusión de "acceso a la asignación de actividades ocupacionales TEE".</t>
  </si>
  <si>
    <t>Realizar seguimiento a las causas de no acceso a la consulta de medicina general intramuros</t>
  </si>
  <si>
    <t xml:space="preserve">Elaborar un (1) informe mensual (de febrero a octubre, mes vencido)  a las Direcciones Regionales y ERON identificando las barreras de acceso a los servicios de medicina y odontología general a nivel intramural, para que por parte de los ERON mejoren el acceso a estos servicios de la PPL .                          </t>
  </si>
  <si>
    <t>Humano y tecnológico.</t>
  </si>
  <si>
    <t>En los meses de septiembre , octubre, noviembre y diciembre se realizo seguimiento a las causas de no acceso a la consulta de medicina general intramuros</t>
  </si>
  <si>
    <t>NINGUNA</t>
  </si>
  <si>
    <t xml:space="preserve">Elaborar un (1) Informe trimestral a la Dirección General y a la Direccion de Custodia y Vigilancia, mediante el cual se identifican las posibles causas de inasistencia,  atribuibles a deficiencias durante la programación o traslado de la PPL a las consultas programadas a nivel intramural, siendo competencia del INPEC.  </t>
  </si>
  <si>
    <t>Se evidencia el oficio oficio Nº N°2024IE0202955 Causas de inasistencia de la PPL a la consulta médica y odontológica intramural durante el tercer trimestre.</t>
  </si>
  <si>
    <t>Realizar visitas de control al seguimiento de la prestación del servicio de alimentación</t>
  </si>
  <si>
    <t>Elaborar un (1) informe mensual de la visita de verificacion a la prestacion del servicio de alimentacion, con las novedades identificadas a fin de que se tomen las medidas correctivas por parte de los responsables.</t>
  </si>
  <si>
    <t>Humano ,  tecnológico y presupuestal</t>
  </si>
  <si>
    <t>En los meses de septiembre , octubre, noviembre y diciembre  informe mensual de la visita de verificacion a la prestacion del servicio de alimentacion, con las novedades identificadas a fin de que se tomen las medidas correctivas por parte de los responsables.</t>
  </si>
  <si>
    <t>Coordinar con la DIASE operativos de registro y control en los ERON con la implementación de nuevas tecnologías para la localización e inhibición de equipos móviles.</t>
  </si>
  <si>
    <t>Numero de operativos de registro y control coordinados con la DIASE</t>
  </si>
  <si>
    <t>Seguimientos a los procedimientos de registro y control que ejecuta la guardia penitenciaria.</t>
  </si>
  <si>
    <t>Análisis al informe de seguridad trimestral de la aplicación de los procedimientos de registro y control e instrucciones.</t>
  </si>
  <si>
    <t xml:space="preserve">Realizar estrategias de comunicación y socialización con los diferentes ERON adscritos, relacionado con el Plan Anticorrupción y de Atención al Ciudadano. </t>
  </si>
  <si>
    <t>Un (1) Plan Anticorrupción y de Atención Ciudadano difundido con los ERON.</t>
  </si>
  <si>
    <t>Se diligencia por ATECI y Derechos HUmanos DRORI</t>
  </si>
  <si>
    <t>Acciones de difusión con los ERON adscritos a cada regional, indicando cuáles pueden ser las posibles consecuencias al estar inmersos en posibles conductas de corrupción,  dirigida a los servidores penitenciarios.</t>
  </si>
  <si>
    <t>Dos (2) Acciones de difusión ejecutadas, (una en cada semestre).</t>
  </si>
  <si>
    <t>Humano y tecnológico</t>
  </si>
  <si>
    <t>Seguimiento a la estrategia "TRIAGE"  aplicada en Control Único Disciplinario (REGIONAL), con el fin de evaluar los casos de estudio y dar celeridad aquellos vinculados con actos de corrupción, con el fin de obtener resultados de manera rápida y que las sanciones impuestas se ejecuten en el menor tiempo posible.</t>
  </si>
  <si>
    <t>Desarrollo de la estrategia TRIAGE -Investigaciones disciplinarias atendidas y resueltas en menor tiempo.</t>
  </si>
  <si>
    <t>DIRECCIÓN REGIONAL  OCCIDENTAL</t>
  </si>
  <si>
    <t>PLAN ANTICORRUPCIÓN Y DE ATENCIÓN AL CIUDADANO 2021</t>
  </si>
  <si>
    <t>COMPONENTE</t>
  </si>
  <si>
    <t xml:space="preserve">ACTIVIDADES </t>
  </si>
  <si>
    <t xml:space="preserve">Gestión del Riesgo de Corrupción - Mapa de Riesgos de Corrupción </t>
  </si>
  <si>
    <t>Política de Administración del Riesgo</t>
  </si>
  <si>
    <t>Mapa de Riesgos de Corrupción</t>
  </si>
  <si>
    <t>Consulta y Divulgación</t>
  </si>
  <si>
    <t>Monitoreo y Revisión</t>
  </si>
  <si>
    <t>Seguimiento</t>
  </si>
  <si>
    <t xml:space="preserve"> TOTAL ACTIVIDADES COMPONENTE 1</t>
  </si>
  <si>
    <t>Racionalización de Trámites</t>
  </si>
  <si>
    <t>Trámites y Servicios</t>
  </si>
  <si>
    <t xml:space="preserve"> TOTAL ACTIVIDADES COMPONENTE 2</t>
  </si>
  <si>
    <t>Rendición de Cuentas y Participación Ciudadana</t>
  </si>
  <si>
    <t>Información</t>
  </si>
  <si>
    <t xml:space="preserve">Diálogo </t>
  </si>
  <si>
    <t>Responsabilidad</t>
  </si>
  <si>
    <t xml:space="preserve"> TOTAL ACTIVIDADES COMPONENTE 3</t>
  </si>
  <si>
    <t>Mecanismos Para Mejorar la Atención al Ciudadano</t>
  </si>
  <si>
    <t>Planeación estratégica del servicio al ciudadano</t>
  </si>
  <si>
    <t>Fortalecimiento del talento humano al servicio del ciudadano</t>
  </si>
  <si>
    <t>Gestión de relacionamiento con los ciudadanos</t>
  </si>
  <si>
    <t>Conocimiento al servicio al ciudadano</t>
  </si>
  <si>
    <t>Evaluación de gestión y medición de la percepción ciudadana</t>
  </si>
  <si>
    <t xml:space="preserve"> TOTAL ACTIVIDADES COMPONENTE 4</t>
  </si>
  <si>
    <t xml:space="preserve"> Mecanismos Para Mejorar la Transparencia y Acceso a la Información.</t>
  </si>
  <si>
    <t>Lineamientos de Transparencia Activa</t>
  </si>
  <si>
    <t>Lineamientos de Transparencia Pasiva</t>
  </si>
  <si>
    <t>Instrumentos de Gestión de Información.</t>
  </si>
  <si>
    <t>Criterio diferencial de accesibilidad.</t>
  </si>
  <si>
    <t>Monitoreo del Acceso a la Información Pública</t>
  </si>
  <si>
    <t xml:space="preserve"> TOTAL ACTIVIDADES COMPONENTE 5</t>
  </si>
  <si>
    <t>Iniciativas Adicionales</t>
  </si>
  <si>
    <t>Código de Integridad (Promoción y pedagogía)</t>
  </si>
  <si>
    <t>Conflicto de Interés (Diseño, pedagogía, seguimiento y evaluación)</t>
  </si>
  <si>
    <t>Lucha Contra la Corrupción</t>
  </si>
  <si>
    <t xml:space="preserve"> TOTAL ACTIVIDADES COMPONENTE 6</t>
  </si>
  <si>
    <t xml:space="preserve"> TOTAL ACTIVIDADES COMPONENTES 1,2,3,4,5 Y 6</t>
  </si>
  <si>
    <t>Se realiza un primer encuentro con los procesos el Acta 133 de 2024 en la cual se presenta cronograma, éste inicia su ejecución la Mediante Acta 155 del 15/11/2024 y hasta fecha 31/12/2024, en este periodo se desarrollo la revisión de la formulación del Mapa de Riesgos  y Plan de acción 2025, en la cual se brindo la asesoria tomando en cuenta la guia metodologica para el diseño del riesgo y controles, así mismo tomaron encuenta las observaciones presentadas en los informes de la oficina de control interno.</t>
  </si>
  <si>
    <t>Se aportan Actas</t>
  </si>
  <si>
    <t>DESCRIPCIÓN DEL AVANCE POR PARTE DE LOS RESPONSABLES
TERCER SEGUIMIENTO CORTE 31/12/2024</t>
  </si>
  <si>
    <t>Actividad cumplida en un periodo anterior.</t>
  </si>
  <si>
    <t>Se publico el informe segun consta en el correo adjunto,  la elaboración del informe se generó en la vigencia 2024,  pero la encuesta fue realizada en el mes de diciembre de 2023 para la siguiente vigencia 2024, si hubo un error en la fecha del informe pero fue corregido en su momento y se anexa correo donde se solicita el cambio a la oficina de Sistemas y su correspondiente publicación, en su fecha fue corroborada su publiación como se envidencia en el correo.</t>
  </si>
  <si>
    <t>Se realizó requerimiento a los procesos con el fin de realizar el segundo y tercer monitoreo a riesgos 2024,  como resultado de ello se publicó en pagina web el informe final de la verificación del II seguimiento realizado, el correspondiente al III monitoreo se generara en el año 2025</t>
  </si>
  <si>
    <t>https://www.inpec.gov.co/en/web/guest/institucion/sistema-de-gestion-integrado/mapa-de-riesgos-institucional</t>
  </si>
  <si>
    <t>se aportó en periodo anterior el reporte consolidad de la estrategia de racionalización de trámites racionalizados o estrategia de racionalización no implementadas para el 2024.  Se reportaron los datos de operación, no se realizó actalizaciones.</t>
  </si>
  <si>
    <t>Se reportó la información a través del aplicativo SUIT del periodo enero a noviembre, generada por DICUV, OFISI Y OFICO quedando pendiente diciembre,   correspondiente esta a los datos de operación de los dos trámites y el procedimiento administrativo OPA .
OFICO . EL TRAMITE 377 REPORTE AN TE EL DAFP -SUIT- Autorización para realizar entrevistas a internos(as) por parte de periodistas y medios de comunicación RECIBIO PARA EL MES DE SEPTIEMbre  18  OCTUBRE 34 NOVIEMBRE  26 DICIEMBRE 30 PARA UN TOTAL DE  SOLICITUDES EN EL CUATRIMESTRE DE 108. https://drive.google.com/drive/u/0/folders/1qaJO6CRW1XEq16CsSYNTkusy1OgrCYdz  FRENTE A LAS PQRSD SE RECIBIERON Y SE DIO RESPUESTA EN SEPTIEMBRE 5, OCTUBRE 4, NOVIEMBRE, 5 DICIEMBRE 1 PARA UN TOTAL EN EL CUATRIMESTRE DE 15 PQRSD https://drive.google.com/drive/u/0/folders/1NNhzX92Sj6-aPGegYtkHpkL_omne6nTv</t>
  </si>
  <si>
    <t>Se realiza encuesta, informe publicado en web, producto de los resultados se notifica a los procesos correspondientes las observaciones a fin de tomar acciones de mejora
OFICO REALIZA OFICO - TEST DE PERCEPCIÓN 2024</t>
  </si>
  <si>
    <t>https://www.inpec.gov.co/en/informe</t>
  </si>
  <si>
    <t xml:space="preserve">OFICO 
 https://mail.google.com/mail/u/0/?tab=rm&amp;ogbl#label/2024+RDC/QgrcJHsTfQsNPQnXHFtmgKbrcfTnJhfqkhv                                                                                                                                                        REDES SOCIALES 2024 - OCTUBRE 2024    16 DE  OCTUBRE DEL 2024          -     FACEBOOK       (Publicación  FIJADA)
Rendición de Cuentas 2023.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https://www.facebook.com/INPECoficial/videos/545619664880645      - Video                                                                                                                                                                                                                16 DE  OCTUBRE DEL 2024                                -   TWITTER
#ElINPECRindeCuentas | Nuestro@DInpec, extiende la invitación a participar en la Audiencia Pública de Rendición Cuentas de la Vigencia #2023, el próximo 14 de noviembre. Allí conocerán los avances de la gestión en materia penitenciaria.
https://x.com/INPEC_Colombia/status/1846670576787583314           -  Video
16 DE  OCTUBRE DEL 2024                   -   INSTAGRAM -  (Publicación  FIJADA)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https://www.instagram.com/p/DBM1YqaS-J8/     -    VIDEO                                                                                                                                                                                                                                                     20 DE  OCTUBRE DEL 2024                  -     FACEBOOK       (Publicación  FIJADA)
#Invitación | El próximo 14 de noviembre se llevará a cabo la Audiencia Pública de #RendiciónDeCuentas de la vigencia 2023. La cita es a partir de las  10:00 a.m. ¡Contamos con ustedes!
https://www.facebook.com/photo?fbid=999874825518322&amp;set=a.408083188030825                                                                                                                                                                                                   20 DE  OCTUBRE DEL 2024                                -     TWITTER
 #Invitación | El </t>
  </si>
  <si>
    <t>OFPLA: se llevaron acabo los tres espacios de diálo en página web se enuentra publicada la evidencia: MEMORIAS PRESENTACIÓN RDC 2023 PRIMER ESPACIO DE DIÁLOGO: "IGUALDAD Y EQUIDAD DE GÉNERO" - DIREG ORIENTE BUCARAMANGA 02082024
ACTA No 083 PRIMER ESPACIO DE DIALOGO REGIONAL ORIENTE – “IGUALDAD Y EQUIDAD DE GÉNERO”
ACTA No 092 SEGUNDO ESPACIO DE DIALOGO” TRANSFORMANDO PARA LA PAZ”
MEMORIAS SEGUNDO ESPACIO DE DIALOGO TRANSFORMANDO PARA LA PAZ REGIONAL NOROESTE_03092024
MEMORIAS TERCER ESPACIO DE DIALOGO POR LA TRANSPARENCIA SUMATE REGIONAL NOROESTE27092024
ACTA 108 TERCER ESPACIO DE DIÁLOGO REGIONAL OCCIDENTE - "POR LA TRANSPARENCIA SÚMATE"</t>
  </si>
  <si>
    <t>Se realiza espacio de diálogo TRANSFORMANDO PARA LA PAZ REGIONAL NOROESTE el 03092024 ACTA No 092 SEGUNDO ESPACIO DE DIALOGO” TRANSFORMANDO PARA LA PAZ”</t>
  </si>
  <si>
    <t>https://www.youtube.com/watch?v=QZNozBHhHPc&amp;t=446s</t>
  </si>
  <si>
    <t xml:space="preserve">OFICO REALIZACION DE RDC 2024  el  Cómite técnico establecio realizar la Audiencia tipo panel 
</t>
  </si>
  <si>
    <t>https://www.inpec.gov.co/en/informe  Carpeta 2024. Rendicion de Cuentas 2023
3, Atención Social y Tratamiento Penitenciario</t>
  </si>
  <si>
    <t xml:space="preserve">A LA FECHA SE A REALIZADO DIVULGACIÓN MEDIANTE BOLETINE S INTERNOS -INFORMATIVOS, DISEÑO DE PIEZAS .NOTINPEC. REDES SOCIALES.   
OFPLA: Se realiza Audiencia Pública en la Sala de la Constitución del Congreso de la República,  Revive la transmisión de la Audiencia Pública de Rendición de Cuentas INPEC Vigencia 2023 en el siguiente link, publicada en https://www.inpec.gov.co/en/informe  Carpeta 2024. Rendicion de Cuentas 2023
OFICO REALIZO LA AUDIENCIA PÙBLICA DE RDC DE LA VIGENCIA  EN EL SALON CONSTITUCIÒN DEL CONGRESO DE LA REPÙBLICA  DE ACUERDO A LOS REQUERIMIENTOS DEL DIRECTOR GENERAL COMO A LO DISPUESTO POR EL COMITE TECNICO RDC. </t>
  </si>
  <si>
    <t>OFPLA: https://www.inpec.gov.co/en/informe  Carpeta 2024. Rendicion de Cuentas 2023
https://www.youtube.com/watch?v=QZNozBHhHPc&amp;t=177s
XXX
https://www.youtube.com/watch?v=QZNozBHhHPc&amp;t=753s</t>
  </si>
  <si>
    <t>OFPLA: Se realiza Audiencia Pública en la Sala de la constitución del congreso de la República se aporta  ACTA149 RENDICION DE CUENTAS VIGENCIA 2023 14 DE NOVIEMBRE DE 2024 y Revive la transmisión de la Audiencia Pública de Rendición de Cuentas INPEC Vigencia 2023 en el siguiente link, publicada en https://www.inpec.gov.co/en/informe  Carpeta 2024. Rendicion de Cuentas 2023 y publicada tambien en https://www.youtube.com/watch?v=QZNozBHhHPc&amp;t=177s</t>
  </si>
  <si>
    <t xml:space="preserve">OFICO  REALIZO  BOLETINES INTERNOS DE PROMOCION  DE LA CULTURA DE RDC 031-
034-035 -036-039-042-44-048-049-050  divulgaciòn correo masivo comunicacionorganizacional@inpec.gov.co 
</t>
  </si>
  <si>
    <t xml:space="preserve">031        4 DE JUNIO         ¿Qué es la rendición de cuentas?        https://mail.google.com/mail/u/0/#label/2024+RDC/FMfcgzQVwngXKPmhgtrzsxjqxMTWMsWP
034        13 DE JUNIO         Rendición de Cuentas - Marco Normativo        https://mail.google.com/mail/u/0/#label/2024+RDC/FMfcgzQVwxGRcmwPrsrXxZknxVCBpXWM
035                         
036        25 DE JUNIO         ¿Qué elementos conforman una Rendición de Cuentas?        https://mail.google.com/mail/u/0/#label/2024+RDC/FMfcgzQVxHkmPgwTQSjnLBHNQPVFQPdB
039        4 DE JULIO        ¿Cómo se estructura un proceso de RDC?        https://mail.google.com/mail/u/0/#label/2024+RDC/FMfcgzQVxRKgrVBJVvhWDSQZnKDcXQjv
042        11 DE JULIO         ¿Cómo se lleva a cabo el análisis del estado del proceso de RDC?        https://mail.google.com/mail/u/0/#label/2024+RDC/KtbxLvhZlgfsHfXmqhmfxrWjtsKpHXFfvV
044        24 DE JULIO        Acciones RDC        https://mail.google.com/mail/u/0/#label/2024+RDC/KtbxLxGgGrQqwGtSkDsrCVkRGsfNSJSZHL
048        2 DE AGOSTO         ¿Qué beneficios tiene la Rendición de Cuentas?        https://mail.google.com/mail/u/0/#label/2024+RDC/KtbxLzGXBKQHvdVxshgXgRGjCLvCPLZvkg
049        9 DE AGOSTO         Tipo de encuentros con el público en el marco de la RDC        https://mail.google.com/mail/u/0/#label/2024+RDC/KtbxLvgxBgwCZtKpQnXkpBdRLMMhlvPLZL
050        14 DE AGOSTO         ¿Qué registros debe tener RDC?        https://mail.google.com/mail/u/0/#label/2024+RDC/FFNDWMGdnmVTgQWPpwqgGGnzXtLcCxNx
</t>
  </si>
  <si>
    <t>En desarrollo de cada uno de los tres espacios de diálogo se diseño instrumento de evaluacion, se aportan resultados excell e informe</t>
  </si>
  <si>
    <t xml:space="preserve"> https://www.inpec.gov.co/en/informe     Carpeta  2024. Rendicion de Cuentas 2023</t>
  </si>
  <si>
    <t>Posterior a la evaluación se elaboró informe de cada espacio de diálo, los cuales se publicaron enla pagina web, se aportan los mismos</t>
  </si>
  <si>
    <t xml:space="preserve"> https://www.inpec.gov.co/en/informe     Carpeta  2024. Rendicion de Cuentas 2023
13/06/2024
Rendición de Cuentas - Marco Normativo
https://mail.google.com/mail/u/0/#label/2024+RDC/FMfcgzQVwxGRcmwPrsrXxZknxVCBpXWM</t>
  </si>
  <si>
    <t>Se genera informe y se publica en  https://www.inpec.gov.co/en/informe     Carpeta  2024. Rendicion de Cuentas 2023</t>
  </si>
  <si>
    <t>De acuerdo con las preguntas  formuladas en los espacios de diálogo estas fueron tramitas a los diferentes proceos y  atendidas por los mismos, se aporta Informe de las acciones de compromisos de respuesta a las inquietudes en los espacios de dialogo2024 publicado en pagina web</t>
  </si>
  <si>
    <t>https://www.inpec.gov.co/en/informe     Carpeta  2024. Rendicion de Cuentas 2023</t>
  </si>
  <si>
    <t>De acuerdo con las preguntas  formuladas en los espacios de diálogo y audiencia pública de RDC 2023, estas fueron tramitas a los diferentes proceos y  atendidas por los mismos, se aporta Informe de las acciones de compromisos de respuesta a las inquietudes en los espacios de dialogo2024 publicado en pagina web</t>
  </si>
  <si>
    <t>Se diseñó encuesta para evaluacion de la estrategia, aun se encuentra publicada dado su baja respuesta.</t>
  </si>
  <si>
    <t>Se publica PLAN DE MEJORAMIENTO - Estrategia de Rendición de Cuentas, Noviembre 2023, en pagina web</t>
  </si>
  <si>
    <t>Se publica informe de evaluación de la estratégia RDC 2023 EN PÁGINA WEB</t>
  </si>
  <si>
    <t>Se publicó a través de la página web, ACCIONES DE RESPONSABILIDAD</t>
  </si>
  <si>
    <t xml:space="preserve"> ¿Qué es la rendición de cuentas?
https://mail.google.com/mail/u/0/#label/2024+RDC/FMfcgzQVwngXKPmhgtrzsxjqxMTWMsWP
13/06/2024: Rendición de Cuentas - Marco Normativo
https://mail.google.com/mail/u/0/#label/2024+RDC/FMfcgzQVwxGRcmwPrsrXxZknxVCBpXWM
25/06/2024: ¿Qué elementos conforman una Rendición de Cuentas?
https://mail.google.com/mail/u/0/#label/2024+RDC/FMfcgzQVxHkmPgwTQSjnLBHNQPVFQPdB
4/07/2024: ¿Cómo se estructura un proceso de RDC? 
https://mail.google.com/mail/u/0/#label/2024+RDC/FMfcgzQVxRKgrVBJVvhWDSQZnKDcXQjv
11/07/2024: ¿Cómo se lleva a cabo el análisis del estado del proceso de RDC?
https://mail.google.com/mail/u/0/#label/2024+RDC/KtbxLvhZlgfsHfXmqhmfxrWjtsKpHXFfvV
24/07/2024: Acciones RDC
https://mail.google.com/mail/u/0/#label/2024+RDC/KtbxLxGgGrQqwGtSkDsrCVkRGsfNSJSZHL
2/08/2024: ¿Qué beneficios tiene la Rendición de Cuentas?
https://mail.google.com/mail/u/0/#label/2024+RDC/KtbxLzGXBKQHvdVxshgXgRGjCLvCPLZvkg
9/08/2024: Tipo de encuentros con el público en el marco de la RDC
https://mail.google.com/mail/u/0/#label/2024+RDC/KtbxLvgxBgwCZtKpQnXkpBdRLMMhlvPLZL
14/08/2024: ¿Qué registros debe tener RDC?
https://mail.google.com/mail/u/0/#label/2024+RDC/FFNDWMGdnmVTgQWPpwqgGGnzXtLcCxNx</t>
  </si>
  <si>
    <t>Se realiza 81 publicaciones de contratos en Secop II en el periodo del 1/09/2024 hasta el 31/12/2024, debida mente publicados en donde se puede encontrar todos los documentos pre contractual, contractual y post contractual, se adjunta matriz de seguimiento de BD CONTRATACION SUGEC GUCON 2024, Con esto podemos concluir con que se realizaron 218 publicaciones de contratos en la plataforma Secop II en la vigencia 2024 por parte de la Subdirección de Gestión Contractual, adicional a esto se adjunta el link de busqueda en el SECOP II y unos contratos en PDF publicados en los cuales se puede observar la gestion realizada.</t>
  </si>
  <si>
    <t>Para el seguimiento al proceso de presentación y convalidación de la actualización vía Meet, quedando constancia acta número 182 por parte de la OFPLA. quien ejerce la secretaria técnica del COMITE. A su vez se realiza de manera permantente asesorias a los ERONES de solicitudes de las TRD y se da su correspondiente respuesta, lo cual se evidencia en procesos cono: 
 - AJUSTES TRD_Final
 - Anexo 1. Cuadro Comparativo de Actualizaciones
 - Correo de Instituto Nacional Penitenciario y Carcelario - APROBACION TRD
 - CUADRO DE CLASIFICACION 9 -12 -2024
 - Presentación Tablas de Retención Documental Comite Institucional de Gestion y Desempeño 3-12-2024</t>
  </si>
  <si>
    <t xml:space="preserve">Se presenta avances de TRD, se asiste a mesa de trabajo con el comité Institucional y de desempeño el cual se realiza el día 19 de Diciembre con la aprobación de las modificaciones de actualizacion presentadas.
Evidencia Acta No. 182 por parte de la OFPLA para revisión y firmas de los participantes. </t>
  </si>
  <si>
    <t>https://drive.google.com/drive/folders/1gyFAQtaJRz0YWNvbJuqfqLtbMUAqH0KT</t>
  </si>
  <si>
    <t>- Informe Trimestral 2024
- Inventario_Natural_17122024
- ORGANIGRAMA_PERIODO_VI
- CUADRO_EVOLUCION_ORGANICA_FUNCIONAL_INPEC
- Se adjunta matriz de control de calidad y producción 2024.</t>
  </si>
  <si>
    <t xml:space="preserve">"El avance para la construcción en esta vigencia de las TVD en el inventario de estado natural fue de noventa y dos mil seis  (92.006) registros y se adjuntan Soportes tales como:
- Inventario Documental en estado Natural
- informe de actividades, a corte del 16 de diciembre de 2024, con el consecutivo correspondiente de la caja 635 a la 10001."
</t>
  </si>
  <si>
    <t>https://drive.google.com/drive/folders/1PrZ3-7ypdKxLwmR9twyaSRaJuVZH3wt1</t>
  </si>
  <si>
    <t>A la fecha, se presenta la actualización del registro de activos de información del Instituto conforme a lo contemplado en la Ley 1712 de 2014 de acuerdo con la actualización de las TRD actualizadas conforme a la Resolución 243 de 2020.
Se adjunta Acta No. 004 de 2020</t>
  </si>
  <si>
    <t>Los activos de  Información y el Índice de Información Clasificada y Reservada del instituto se encuentran actualizados teniendo en cuenta que los mismos se elaboran a partir de las series documentales que conforman</t>
  </si>
  <si>
    <t xml:space="preserve">OFICO DISEÑO Y DIVULGACION   acciones de prevenciòn contra la corrupciòn  durante los meses de septiembre y octubre mediante el cooreo masivo comunicacionorganizacional@inpec.gov.co  Diseño de piezas día de la TraNsparencia 30 de Noviembre Sumate ( no seas la próxima noticia )  Dia Internacional contra la corrupciònn 9 de diciembre   divulgaciòn  redes sociales institucionales. Boletin Informativo  No. 100. Boletin Interno No. 054 </t>
  </si>
  <si>
    <t xml:space="preserve">OFICO  SEPTIEMBRE MENSAJES  DENUNCIE/NUESTRA DECENCIA NO TIENE PRECIO/. OCTUBRE  NO ESPERESMÀS/OPONERSE A LA CORRUPCION/RECUERDA. NOVIEMBRE  DIA DE LA TRANSPARENCIA. DICIEMBRE  DIA INTERNACIONAL CONTRA LA CORRUPCIÒN.  REALIZACION DE VIDEOS NO SEAS LA PROXIMA NOTICIA . boletin informativo no. 100   divulgado el 9 de didiembre 9 de diciembre Día Internacional Contra la Corrupción
¡No Seas la próxima noticia!https://inpec.gov.co/documents/d/guest/boletin-informativo-no-100-1/,, Boletín Interno No. 054 : 9 de diciembre Día Internacional Contra la Corrupción #NoSeasLaPróximaNoticia
</t>
  </si>
  <si>
    <t>Proyección de convenio - Reuniones para intervención en los ERON</t>
  </si>
  <si>
    <t>Se proyectó el oficio 2024EE0242320, mediante el cual se solicitó la formalización de un convenio con la Policía Nacional, orientado a garantizar que en el marco de sus actuaciones, se realice la verificación de las personas privadas de la libertad que se encuentren bajo detención o prisión domiciliaria.
Adicionalmente, mediante el oficio 2024-022-9116, se solicitó la emisión de un concepto jurídico con el propósito de evaluar la viabilidad para suscribir un convenio interinstitucional de cooperación con la Policía Nacional.
Asimismo, se llevaron a cabo reuniones con la Dirección Antisecuestro y Extorsión (DIASE) y la Policía Nacional (PONAL) para coordinar actividades de intervención en los Establecimientos de Reclusión del Orden Nacional (ERON). Estas actividades tienen como objetivos principales la lucha contra el delito de extorsión y el cumplimiento de órdenes de Policía Judicial, fortaleciendo así la seguridad y el control institucional en los ERON.</t>
  </si>
  <si>
    <t>En las evidencias documentales se encuentra el oficio de viabilidad del convenio con la policía nacional, la propuesta documental de convenio, la cual se encuentra en revisión de la dirección de gestión contractual, y el informe ejecutivo, es de resaltar que la proyección de un convenio no significa su aceptación.</t>
  </si>
  <si>
    <t>Reuniones Interinstitucionales para identificar PPL viculados en la realización de actividades extorcivas, los traslados se realizaron y quedaron registrados en actos administrativos en poder del Grupo de Asuntos Penitenciarios del INPEC</t>
  </si>
  <si>
    <t>Se llevaron a cabo reuniones con la Dirección Antisecuestro y Extorsión (DIASE) y la Policía Nacional (PONAL) para coordinar actividades de intervención en los Establecimientos de Reclusión del Orden Nacional (ERON). Estas actividades tienen como objetivos principales la lucha contra el delito de extorsión y el cumplimiento de órdenes de Policía Judicial, fortaleciendo así la seguridad y el control institucional en los ERON</t>
  </si>
  <si>
    <t>Las actas de las reuniones realizadas con la Dirección Antisecuestro y Extorsión (DIASE) y la Policía Nacional (PONAL), no pueden ser allegadas como evidencia documental, en razón a que los temas tratados y las personas que hacen parte de esta reunión se encuentran bajo confidencialidad y reserva, se anexo informe ejecutivo como evidencia</t>
  </si>
  <si>
    <t>el  6 de septiembre se realizó la primera jornada a las 2 de la tarde con una asistencia de 267 personas se remite acta 694 y el 28 de noviembre se reqalizó la segunda jornada con una participación de 128 funcionarios acta 940.</t>
  </si>
  <si>
    <t xml:space="preserve">Reqalización de Operativos de Registro y Contro </t>
  </si>
  <si>
    <t>Se planificaron y realizaron operativos de registro y control con la Dirección Antisecuestro y Extorsión (DIASE) y la Policía Nacional (PONAL) dentro de los Establecimientos de Reclusión del Orden Nacional.</t>
  </si>
  <si>
    <t>Se llevaron a cabo 297 operativos de registro y control en los Establecimientos de Reclusión del Orden Nacional. No obstante, el apoyo operativo de la Policía Nacional o la Fiscalía General de la Nación estuvo limitado únicamente a operativos estratégicos previamente planificados, seleccionados por su relevancia y objetivos específicos.</t>
  </si>
  <si>
    <t>Se realizo un analisis técnico del informe de seguridad</t>
  </si>
  <si>
    <t xml:space="preserve">El análisis técnico informativo fue realizado con una temporalidad mensual.
</t>
  </si>
  <si>
    <t>Se realizo el seguimiento y evaluacion al mapa de riesgos II Y III cuatrimestre 2024 mediante radicados No. 2024IE0204595 del 16/10/2024 Y 2025IE0001597 del 07/01/2025</t>
  </si>
  <si>
    <t>Se realizo el seguimiento y evaluacion al PAAC II cuatrimestre 2024 mediante radicados No. 2024IE0204610 del 16/10/2024</t>
  </si>
  <si>
    <t xml:space="preserve"> 
La Oficina de Control Interno en el tercer cuatrimestre realizo los siguientes informes: 
1. Informe de auditoria Proceso Seguridad Penitenciaria y Carcelaria  - Estableicmientos de COBOG y CPMSPEI – Pereira mediante radicado 2024IE0212954.  
INFORMES PRELIMINARES :
1. Informe Preliminar de la Auditoría al proceso de Gestión 
Financiera, Logística y Abastecimiento de la Escuela Penitenciaria Nacional 2024
2. Informe Preliminar de la Auditoría al proceso Directrices Jurídicas- EPMSC  Santa Marta</t>
  </si>
  <si>
    <t>Por parte de la OFICI se remiten informes de seguimiento y evaluación  del segundo y tercer cuatrimestre a la efectividad de los controles incorporados en el mapa de Riesgos de Corrupción, para un cumplimiento de 3 informes durante la vigencia.</t>
  </si>
  <si>
    <t>Se realizó consulta en la página web del INPEC sección Atención y Servicio a la Ciudadanía https://www.inpec.gov.co/plan-anticorrupcion-plantic así como en la sección Institución/ reportes de control interno y se observa la publicación  de los informes de seguimiento del segundo y tercer cuatrimestre. 
De otra parte se observa que se atendió la recomendación realizada a la Oficina de Control Interno respecto de la publicación de los informes  la sección de Transparencia y Acceso a la Información, de acuerdo con lo establecido en el anexo técnico No.2 de la Resolución 1519 de 2020.</t>
  </si>
  <si>
    <t>PROMEDIO</t>
  </si>
  <si>
    <t>La Oficna de Control Interno en el tercer cuatrimestre realizo los siguientes informes: 
1. Informe de auditoria Proceso Seguridad Penitenciaria y Carcelaria  - Estableicmientos de COBOG y CPMSPEI – Pereira mediante radicado 2024IE0212950.  
INFORMES PRELIMINARES :
1. Informe Preliminar de la Auditoría al proceso de Gestión 
Financiera, Logística y Abastecimiento de la Escuela Penitenciaria Nacional 2024
2. Informe Preliminar de la Auditoría al proceso Directrices Jurídicas- EPMSC  Santa Marta</t>
  </si>
  <si>
    <t>OBSERVACIONES OFICI CORTE 31/12/2024</t>
  </si>
  <si>
    <t xml:space="preserve"> 
Informe de seguimiento al estado actual del sistema único de información de trámites – SUIT – tercer cuatrimestre 2024. radicado GESDOC 2024IE0252411</t>
  </si>
  <si>
    <t>Se remite por parte de la Oficina de Control Interno informe de  seguimiento y evaluación al estado actual del sistema único de información  de trámites del tercer cuatrimestre de 2024, el cual se notificó mediante oficio 2024IE0252411 del 27 de diciembre de 2024.
Por lo anterior a corte de 31/12/2024 se emitieron tres (3) informes de seguimiento y evaluación a la estrategia de racionalización del SUIT.</t>
  </si>
  <si>
    <t>Para la realizaciòn de los Espacios de diálogo en las regionales y sus ERON al igual que la Rendicion de cuentas 2023 de la sede central con la participaciòn de las regional, EPN y ERON se realizò invitaciòn mediante correos electronicos con amplia difusiòn, para el caso de la RDC 2023 de la sede central se dispuso de formulario en linea para la inscripciòn de los ciudadanos que deseaban participar, una vez diligenciada la informaciòn se le realizò invitaciòn formal vìa correo electronico, vía telefonica y vìa chat y se confirmò la asistencia de los ciudadanos.
REGIONAL VIEJO CALDAS: A través del oficio 2024IE147936, el Director Regional impartió instrucciones a los Directores de ERON y a la Oficinas de Atención al Ciudad para el desarrollo de acciones de articuluación para la participación en los encuentros de diálogos participativos y el audiencia de rendición de cuentas vigencia 2023 con la finalidad de vincular de manera activa de la población privada de la libertad – PPL y de los demás grupos de valor y de interés.  Igualmente algunos ERON realizaron las convocatorias e invitaciones respectivas.
REGIONAL ORIENTE:  Se  anexan correos de convocatorias a los espacios de diálogo</t>
  </si>
  <si>
    <t xml:space="preserve"> 
- Consolidación de entidades públicas y privadas, organismos de control, veedurías, ciudadanía y demás partes interesadas para la Audiencia Pública de RDC e RDC 2023 del INPEC.                                                                            - Elaboración y envío de Invitaciones formales a la Audiencia Pública de RDC 2023 del INPEC.</t>
  </si>
  <si>
    <t xml:space="preserve">  	
- Se consolido el listado de Entidades públicas y privadas, organismos de control, veedurías, ciudadanía y demás partes interesadas para la Audiencia Pública de RDC 2023 del INPEC, con 146 invitados externos, 41 DIrectivos y 56 Servidores INPEC, 15 familiares de PPL, para un total de 218.                       - Se elaboraron y enviaron mediante correo electrónico las invitaciones a la Audiencia Pública de RDC 2023 del INPEC.</t>
  </si>
  <si>
    <t xml:space="preserve">Se realizó el envío de invitaciones a diferentes entidades, ciudadanía y demás interesados a la Audiencia Pública de Rendición de Cuentas </t>
  </si>
  <si>
    <t>Se remite boletín interno No.051, boletines informativos No. 058 y 069, igualmente se remiten soportes de difusión a través de las redes sociales de la entidad.</t>
  </si>
  <si>
    <t>Oficio de Instrucción Dirección General No 2024IE0081392 Seguimiento Respuesta Regionales y EPN:                                                                                                                             
Regional Central No 2024IE0245311 del 11/12/2024                                                                                                                                                                                                                   
Regional Occidente No. 2024IE0195746 DEL 2/10/2024, 2024IE0246584 del 17/12/2024                                                                                                                                                                                                               
Regional Norte No 2024IE0242455 del 11/12/2024 
Regional Oriente No 2024IE0239165 del 05/12/2024                                                                                                                                                                                                                       
Regional Noroeste No.   xxxxxxxxxxxxxx
Regional Viejo Caldas No 2024IE0241575 DEL 10/12/2024                                                                                                                                                                                                                  EPN No. xxxxxxxxxxxxxxxx</t>
  </si>
  <si>
    <t xml:space="preserve"> 
Requerimientos allegados  a las regionales, EPN y sede central durante la rendición de cuentas 2023</t>
  </si>
  <si>
    <t>OFPLA: Se proyecta documento el cual se encuentra en revisión, se aporta evidencia de avance</t>
  </si>
  <si>
    <t>Informe semestral de la medición canales anticorrupción oficios  No  2025IE0001503 del 07/01/2025</t>
  </si>
  <si>
    <t>El gruo GATEC presenta informe ejecutivo correspondiente al segundo semestre de 2024 sobe la medición de los cales anticorrupción en donde se presentan denuncias por hechos de corrupción en un total de 700 denuncias, quejas y reclamos, el medio por el cual fueron recibidas entre otros aspectos.</t>
  </si>
  <si>
    <t>ACTIVIDAD CUMPLIDA -        ACTA No. 228 del 30/12/2024, de las decisiones tomadas frente a la acción disciplinaria de acuerdo a lo evaluado por la OFIDI, de los presuntos hechos de corrupción en cumplimiento a plan anticorrupción y atención al ciudadano componente 6- INICIATIVAS ADICIONALES SUBCOMPONENTE  5- LUCHA CONTRA LA CORRUPCIÓN.</t>
  </si>
  <si>
    <t>https://drive.google.com/drive/folders/14eDUxkJY_8K4pF2NWpxt8_UYWc7o3dvZ</t>
  </si>
  <si>
    <t xml:space="preserve">https://www.inpec.gov.co/en/informe  Carpeta 2024. Rendicion de Cuentas 2023
</t>
  </si>
  <si>
    <t xml:space="preserve">Se remiten soportes de la realización de tres (3) espacios de rendición de cuentas durante la vigencia 2024.
1. Igualdad y equidad de género.
2. Transformando para la paz.
3. Diálogo por la transparencia SUMATE. </t>
  </si>
  <si>
    <t>Se remite acta No.092 del 03 de septiembre de 2024 en donde se resume lo realizado respecto del segundo espacio de diálogo denominado "Transformando para la paz", en el cual se trató el tema de derechos humanos y acciones para la construcción de paz.</t>
  </si>
  <si>
    <t>Apoyo con la logística, protocolo y ubicación de la escenografía para la Audiencia pública de Rendición de Cuentas 2023 del INPEC en la Salón de la Constitución del Congreso de la República, previo, durante y después del evento.</t>
  </si>
  <si>
    <t xml:space="preserve">El GUINP prestó apoyo con la logística, protocolo y ubicación de la escenografía en la cual se realizó la Audiencia pública de Rendición de Cuentas 2023 del INPEC en la Salón de la Constitución del Congreso de la República, lo cual requirio de un alistamiento y organizacion previa al evento, de igual forma durante y después del mismo, propendiendo por la </t>
  </si>
  <si>
    <t xml:space="preserve">Se remitieron soportes de apoyo en la logística de escenografía para la Audiencia Pública de rendición de cuentas vigencia 2023 </t>
  </si>
  <si>
    <t>Noviembre 05 al 08 del 2024
https://acortar.link/6YgF2z
Noviembre 12 al 15 del 2024
https://acortar.link/tbq7HB
Noviembre 18 al 22 del 2024
https://acortar.link/Vdo4u2</t>
  </si>
  <si>
    <t>Por parte de la Oficina Asesora de Comunicaciones se apoyó en el diseño de material par la audiencia de rendición de cuentas 2023 se remitieron correos de transmisión y NOTINPEC.</t>
  </si>
  <si>
    <t xml:space="preserve">Regional Viejo Caldas No 2024IE0241575 DEL 10/12/2024 -No PQRSD sobre RDC      
OFICO  MEDIANTE OFICIO NO. 20241E0192662 REALIZA LA SOLICITUD DE LIBRETO </t>
  </si>
  <si>
    <t>OFICO RECIBE LIBRETOS DE LAS DEPENDENCIAS   CUSTODIA Y VIGILANCIA 2024IE0199094  /DDHH/ATENCION Y     TRATAMIENTO/CORPORATIVA                     811</t>
  </si>
  <si>
    <t>Se informa por el responsable de la actividad que se escogió una rendición de cuentas tipo panel y se adjuntan soportes de su ejecución.</t>
  </si>
  <si>
    <t xml:space="preserve">Se remite acta No.149 del 14 de noviembre de 2024 en la cual se relaciona la agenda de la realización de la Audiencia Pública de Rendición de Cuentas 2024 sobre el periodo 2023.
</t>
  </si>
  <si>
    <t>Se adjuntaron boletines internos difundidos sobre la rendición de cuentas</t>
  </si>
  <si>
    <t>Se remite documento informe de los espacios de diálogo de rendición de cuentas de noviembre de 2024 en  el cual se incluye:
1. Aspectos generales.
2. Resultados consulta previa a la ciudadanía.
3. Desarrollo de los espacios de diálogo de rendición de cuentas.
Este informe igualmente se encuentra publicado en la página web de la entidad https://www.inpec.gov.co/documents/d/guest/informe-espacios-de-dialogo-2024-rdc2023-final</t>
  </si>
  <si>
    <t>Se remite informe de seguimiento a la implementación del SG-SST a nivel nacional el cual se realizó con corte a 13 de noviembre de 2024.
Recomendación: Fortalecer el seguimiento al cumplimiento de las actividades en el Plan Anual de Seguridad y Salud en el Trabajo teniendo en cuenta que en algunas regionales y sus Eron adscritos se observa un avance bajo en su ejecución estos casos especialmente se observan en la Regional Noroeste y Occidente.
Igualmente socializar este informe con cada una de la Regionales y sus establecimientos adscritos a fin de que puedan conocer el nivel de avance y las recomendaciones efectuadas desde el Grupo de Seguridad y Salud en el Trabajo- Subdirección de Talento Humano.
También se recomienda que los informes realizados contengan el elaboró, revisó y aprobó por los correspondientes al interior del proceso.</t>
  </si>
  <si>
    <t>Se remite proyección de encuesta sobre la evaluación del desarrollo de la estrategia de rendición de cuentas INPEC vigencia 2023, el cual consta de 10 preguntas a realizar, la cual se encuentra publicada en la página web en el banner principal.
https://docs.google.com/forms/d/e/1FAIpQLSdjz85HaAkmuW-F2dN9kfOxBoZX20xGhnuDEnFRL6nGaZEm7g/viewform</t>
  </si>
  <si>
    <t xml:space="preserve">RESPONSABILIDAD
Responder a compromisos propuestos, evaluación y retroalimentación en los ejercicios de rendición de cuentas con acciones correctivas para mejora.
</t>
  </si>
  <si>
    <t xml:space="preserve"> PLAN ANTICORRUPCIÓN Y DE ATENCIÓN AL CIUDADANO (PAAC) 2024 VERSIÓN 2
Programa de Transparencia y Ética Pública - INPEC 2024</t>
  </si>
  <si>
    <t>se solicita la socialización de campaña de los canales de atención a los ciudadanos a nivel nacional para presentar denuncias por posibles hechos de corrupción, conforme dicho oficio se observa respuesta de la socialización de dicha campaña,  1 de septiembre al 30 de diciembre de 2024, a su vez el consolidado entregado por cada unas de las seis regionales y la Escuela Penitenciaria Nacional.</t>
  </si>
  <si>
    <t>ACTIVIDAD CUMPLIDA -   Se realizaron las siguientes actividades de prevención:
1.        Boletines informativos en los cual se relacionan las quejas de mayor impacto en el Instituto, como sensibilización- carpeta.
2.        Acta No. 162 - 17/09/2024- Mediante la cual se realizan acciones preventivas con base en las quejas de mayor impacto que afectan la imagen del Instituto hoja No.2. Regional Norte disciplina.
3.        Acta No. 164 del 18/09/2024- Mediante la cual se realizan acciones preventivas con base en las quejas de mayor impacto que afectan la imagen del Instituto más recurrentes hoja No.1. Regional Norte -Barranquilla CMSBA
4.        Acta No. 168 del 19/09/2024- en la cual se solicita dar celeridad en aquellos procesos que tienen una magnitud de trascendencia para el Instituto, a fin de salvaguardar la imagen y la disciplina- funcionarios de la Regional Norte (Instrucción y Juzgamiento).
5.        Acta No. 173 del 24/09/2024- Sensibilización de conductas Disciplinarias en la Regional Norte- EPMSC Montería a los cuadros de mando, se incluye acciones preventivas con base en las quejas de mayor impacto que afectan la imagen del Instituto - pagina 2- literal h.
6.        Acta No. 174 del 25/09/2024- divulgación de las conductas disciplinarias más recurrentes dentro del Instituto a funcionarios del CCV EPMSC Montería.</t>
  </si>
  <si>
    <t>Se realizaron las siguientes actividades de prevención:
1.        Boletines informativos en los cual se relacionan las quejas de mayor impacto en el Instituto, como sensibilización- carpeta.
2.        Acta No. 162 - 17/09/2024- Mediante la cual se realizan acciones preventivas con base en las quejas de mayor impacto que afectan la imagen del Instituto hoja No.2. Regional Norte disciplina.
3.        Acta No. 164 del 18/09/2024- Mediante la cual se realizan acciones preventivas con base en las quejas de mayor impacto que afectan la imagen del Instituto más recurrentes hoja No.1. Regional Norte -Barranquilla CMSBA
4.        Acta No. 168 del 19/09/2024- en la cual se solicita dar celeridad en aquellos procesos que tienen una magnitud de trascendencia para el Instituto, a fin de salvaguardar la imagen y la disciplina- funcionarios de la Regional Norte (Instrucción y Juzgamiento).
5.        Acta No. 173 del 24/09/2024- Sensibilización de conductas Disciplinarias en la Regional Norte- EPMSC Montería a los cuadros de mando, se incluye acciones preventivas con base en las quejas de mayor impacto que afectan la imagen del Instituto - pagina 2- literal h.
6.        Acta No. 174 del 25/09/2024- divulgación de las conductas disciplinarias más recurrentes dentro del Instituto a funcionarios del CCV EPMSC Montería.</t>
  </si>
  <si>
    <t>Se observa que de acuerdo con los soportes remitidos, se realizaron campañas de  socialización de los canales o medios con los que cuenta el instituto para presentar PQRS y denuncias por hechos de corrupción en cada una de las regionales y sus establecimientos adscritos.</t>
  </si>
  <si>
    <t>Durante el tercer cuatrimestre de 2024 se presentan actas y boletín informativo a través de los cuales se documenta lo realizado respecto a la gestión disciplinaria.
Igualmente se adjuntan correos electrónicos con soportes de seguimientos por el grupo de prevención de la Oficina de Control Disciplinario Interno.</t>
  </si>
  <si>
    <t>En atención al oficio de Instrucción Dirección General No 2024IE0081393, las seis Direcciones Regionales y EPN remitieron informe en el cual informan la socializacion del Video en el cual se conocen los canales de atencion y el buen uso de la aplicación del GESDOC Modulo PQRSD.</t>
  </si>
  <si>
    <t xml:space="preserve">Video Conferencia, capacitación del módulo GSEDOC PQRSD y la actualización del Procedimiento de DERECHOS HUMANOS Y ATENCIÓN AL CLIENTE V.4 y la GUIA PROTOCOLOS DE ATENCIÓN AL CIUDADANO, los días 16 de julio de 2024 con la Regional Norte, Regional Viejo Caldas, EPN 17 de julio de 2024 con la Regional Central, Oriente y 18 de julio con la Occidente y Noroeste. Se genera el Acta de la Capacitación con el Registro de asistencia con un total de 106 funcionarios para las tres sesiones realizadas.
</t>
  </si>
  <si>
    <t>El Grupo de Atención al Ciudadano realizó los días 16, 17 y 18 de julio video conferencia y capacitacion con las seis Direcciones Regionales, EPN y ERON asdcritos con los funcionarios de las oficinas de Atención al Ciudadano y de Derechos Humanos en el aplicativo GESDOC Modulo PQRSD sobre el buen uso y aplicacion del mismo y la actualización del Procedimiento de DERECHOS HUMANOS Y ATENCIÓN AL CLIENTE V.4 y la GUIA PROTOCOLOS DE ATENCIÓN AL CIUDADANO .</t>
  </si>
  <si>
    <t xml:space="preserve">Video Conferencia y capacitación del Procedimiento de DERECHOS HUMANOS Y ATENCIÓN AL CLIENTE V.4 y en especial las actividades 10,11, 12 y 16 del procedimiento para los días 16 de julio de 2024 con la Regional Norte, Regional Viejo Caldas y EPN, 17 de julio de 2024 con la Regional Central, Oriente y 18 de julio con la Occidente y Noroeste. Se genera el Acta de la Capacitación con el Registro de asistencia con un total de 106 funcionarios para las tres sesiones realizadas.
</t>
  </si>
  <si>
    <t>El Grupo de Atención al Ciudadano realizó los días 16, 17 y 18 de julio video conferencia y capacitacion con las seis Direcciones Regionales, EPN y ERON asdcritos con los funcionarios de las oficinas de Atención al Ciudadano y de Derechos Humanos en el Procedimiento de DERECHOS HUMANOS Y ATENCIÓN AL CLIENTE V.4 los días 16 de julio de 2024. Informando la importancia de la recepción de las quejas y denuncias que deben ser revisadas para pasar a estudio del Comite CRAET, conforme a lo estipulado en las actividades 10,11,12 y 16 del Procedimiento.</t>
  </si>
  <si>
    <t>No se remitió reporte por parte de la Oficina de Sistemas de Información</t>
  </si>
  <si>
    <t xml:space="preserve">Video Conferencia socialización de las pautas de atención al cliente, lenguaje claro y sencillo el fortalecimiento de las competencias y conocimientos el dia 19 de abril de 2024 con la Regional Norte, Oriente Occidente Noroeste. Se genera el Acta de la Capacitación con el Registro de asistencia con un total de 24 funcionarios.
</t>
  </si>
  <si>
    <t>Mediante Oficios suscritos por el Director General del INPEC, se realiza el seguimiento y control del modulo PQRSD GESDOC Tablero de Control de igual manera se envía informe del segundo semestre consolidado de la vigencia 2024.</t>
  </si>
  <si>
    <t xml:space="preserve">Mediante Oficio  81002-DINPE-GATEC No 2024II0245515 se presento a la Dirección General del INPEC, el Informe de Percepción Ciudadana. </t>
  </si>
  <si>
    <t>Se informó mediante correo institucional comunicacionorganizacional@inpec.gov.co, la actualización del Procedimiento de DERECHOS HUMANOS Y ATENCIÓN AL CLIENTE V.4 y la Publicación de la GUIA PROTOCOLOS DE ATENCIÓN AL CIUDADANO documentos que pueden ser consultados en http://isolucion.inpec.gov.co/Isolucion4Inpec/PaginaLogin.aspx y en la Pagina WEB del Instituto.</t>
  </si>
  <si>
    <t>Video Conferencia socialización Procedimiento de DERECHOS HUMANOS Y ATENCIÓN AL CLIENTE V.4 y GUIA PROTOCOLOS DE ATENCIÓN AL CIUDADANO los días 16 de julio de 2024 con la Regional Norte, Regional Viejo Caldas, EPN 17 de julio de 2024 con la Regional Central, Oriente y 18 de julio con la Occidente y Noroeste. Se genera el Acta de la Capacitación con el Registro de asistencia con un total de 106 funcionarios para las tres sesiones realizadas.</t>
  </si>
  <si>
    <t>"Grupo de Atención al Ciudadano Sede Central  informe No 2024IE0096377                                                                                                            Oficio de informe No 2024IE0127752 -  Oficio de informe No 2024IE0127780                                                                                      Seguimiento Respuesta Regionales                                                                                                                   Regional Central No 2024IE0138855      
Regional Occidente No 2024IE0095051 - No 2024IE0092631 - No 2024IE0106004 - Acta N° 0112 - Acta No 0113 - Acta No 0114 - Acta No 120 - Acta No 128  - Acta No 151
Regional Norte No 2024IE0121501
Regional Oriente  No 2024IE0123993 - No 2024IE0072380 - Acta N° 283 - Acta 0223 - Acta No 218                                                                                                                                                             Regional Noroeste  No 2024IE0113487 - Oficio sin GESDOC -Acta No 24                                                                                                         Regional Viejo Caldas No 2024IE0117096 - Acta No 830"</t>
  </si>
  <si>
    <t>El Grupo de Atención al Ciudadano ha realizado tres visitas de verificación a los ERON COBOG BOGOTÁ el dia 07 de mayo y el día 21 de junio de 2024 a los ERON CPMS MONTERIA y EPMSC TIERRALTA, a su vez las seis (6) Direcciones Regionales han reportado las respectivas visitas realizadas por los funcionarios del area de Atención al Ciudadano de la respectiva Regional.</t>
  </si>
  <si>
    <t xml:space="preserve">
Publicación de la Carta del trato digno al ciudadano en otras lenguas.</t>
  </si>
  <si>
    <t xml:space="preserve">
Se realizó la publicación de la Carta del trato digno al ciudadano en otras lenguas como son: LENGUA PASTOS, LENGUA AWAPIT, EMBERA, WAYUU, INGLES y ESPAÑOL en la Página Oficial del INPEC en el link: https://www.inpec.gov.co/carta-de-trato-digno-al-ciudadano.  </t>
  </si>
  <si>
    <t>Se realizo el evento de dialogo con Veeduria Ciudadana "Tomemonos un café y yo te hablo del INPEC" el dia 10 de julio de 2024 con la participación de la Oficina Asesora de Planeación, Grupo de Asuntos Penitenciarios y la Dirección de Atencion y Tratamiento, con las Subdirecciones de Atención en Salud, Atención Psicosocial, Educación y Desarrollo de Habilidades Productivas.</t>
  </si>
  <si>
    <t>Oficio de Instrucción Dirección General No 2024IE0079067                                                                    Respuesta Regionales y EPN: 
Regional Central No 2024IE0139130
Regional Occidente No 2024IE0099997 - No 2024IE0098304 - No 2024IE0084426 - No 2024IE0089938 - No 2024IE0117076
Regional Norte No 2024IE0122728
Regional Oriente Acta No 208-2024
Regional Noroeste No 2024IE0126733 - No 2024IE0106036 - No 2024IE0102914                             Regional Viejo Caldas No 2024IE0134262
EPN Acta No 414</t>
  </si>
  <si>
    <t>Se remite archivo de seguimiento a la publicación de la información en SECOP ll por parte de la Subdirección de Gestión Contractual de los contratos suscritos hasta diciembre de 2024  igualmente se relaciona en dicha base los enlaces a SECOP II.</t>
  </si>
  <si>
    <t>Quejas de Mayor Impacto:
Oficina Asesora Juridica No 2024IE0202099
Grupo de Derechos Humanos No 2024IE0202158
Dirección de Atención y Tratamiento No 2024IE0202110                                                                                                                            Oficina de Sistemas No 2024IE0202171
Oficina de Control Interno Disciplinario No 2024IE0202148
Dirección de Custodia y Vigilancia No 2024IE0201775
Subdirección de Talento Humano No 2024IE0202116                                                                                                                         Dirección de Gestión Corporativa No 2024IE0202136                                                                                                                                                                                                   Dirección CERVI No 2024IE0202163                                                                                                                                                          Dirección GASUP: 2024IE0202128</t>
  </si>
  <si>
    <t>"Mediante Oficios suscritos por el Director General del INPEC, se remiten las Quejas de Mayor Impacto a la dependencia periodo de Julio a septiembre de 2024, con el fin de que verifiquen la información, tomen las acciones de mejora y así se minimicen las recurrencias de las PQRSD y finalicen las quejas con la respectiva respuesta de fondo"</t>
  </si>
  <si>
    <t>De acuerdo a lo informado por el proceso se adjunta acta No.004 de 2020 a través del cual se aprobó la matriz de registros de activos de información, sin embargo se debe tener en cuenta que la actualización del registro se establecido en el presente plan para ejecutar entre los meses de agosto y diciembre.
Se recomienda validar la pertinencia de la actividad para la próxima vigencia.</t>
  </si>
  <si>
    <t>No se observan soportes de avance de la actividad establecida el  proceso informa que se encuentran actualizados teniendo en cuenta que los mismos se elaboran a partir de las series documentales que conforma.
Sin embargo de acuerdo con lo establecido en el presente plan para la presente vigencia se estableció la actualización de este instrumento entre los meses de agosto y noviembre</t>
  </si>
  <si>
    <t xml:space="preserve">Seguimiento y Control Modulo PQRSD GESDOC Oficio No 2024IE0139384
Seguimiento Dependencias
Seguimiento y control del modulo PQRSD de Gesdoc a: Derechos humanos, Planeación y comunicaciones
Oficina Asesora Juridica:2024IE229858
Oficina de Sistemas No 2024IE0230033
Dirección CERVI No 2024IE0229874
Informe ejecutivo Gatec: 2025IE0000803
Dirección de Gestión Corporativa No 2024IE0229854
Oficina de Control Interno Disciplinario No 2024IE0229875
Grupo de Derechos Humanos No 2024IE0100033
Dirección Tratamiento: 2024IE229869 
Dirección Custodia y Vigilancia No 2024IE0229876
Seguimiento y Respuesta Regionales y EPN
Regional Central No 2024IE02029785
Regional Occidente No 2024IE0229779
Regional Norte No 2024IE0229809
Regional Oriente No 2024IE0229879
Regional Noroeste No 2024IE02029880
Regional Viejo Caldas No 2024IE0229878
EPN No 2024IE0229868
</t>
  </si>
  <si>
    <t>Mediante Oficios suscritos por el Director General del INPEC, se realiza el seguimiento y control del modulo PQRSD GESDOC Tablero de Control, de igual manera se envía informe del segundo semestre consolidado de la vigencia 2024.</t>
  </si>
  <si>
    <t>Informe con radicado de GESDOC No. 2024IE0253959 del 31/12/24, sobre las quejas e informes recibidos, correo electrónico con la solicitud de publicación en la página institucional con la Imagen gráfica e imagen de la publicación realizada en la página.</t>
  </si>
  <si>
    <t>https://drive.google.com/drive/folders/1FJjN7qeTeZ7GFvwyjwVJuyYYNG_caBPy</t>
  </si>
  <si>
    <t>Se remite informe con radico 2024IE0253959 del 31 de diciembre, el cual igualmente fue publicado en la página web: https://www.inpec.gov.co/documents/d/guest/oficioinformepaccdiciembrevf</t>
  </si>
  <si>
    <t>Se dio cumplimiento mediante correo masivo del día 2 de diciembre que se publico por los medios masivos de comunicación a nivel nacional el TEST DE PERCEPCIÓN DE INTEGRIDAD denominado INTEGRI-TEST, con el objetivo medir la percepción de nuestros servidores públicos en cuanto a la implementación del Código de Integridad y las actividades contenidas en la "caja de herramientas".</t>
  </si>
  <si>
    <t>Se dio cumplimiento mediante el ofrecimiento del cursos  a través de la escuela de formación ofertada mediante correo masivo el día 7 de octubre del presente</t>
  </si>
  <si>
    <t>Se actualizo el código a su versión 3 de fecha 3 de diciembre de 2024 realizando los ajustes necesarios</t>
  </si>
  <si>
    <t>Actividad cumplida en el II cuatrimestre</t>
  </si>
  <si>
    <t>Se realizo la socialización a través de una charla y se realizo campaña masiva a través de los canales institucionales</t>
  </si>
  <si>
    <t>Se dio cumplimiento en el segundo cuatrimestre</t>
  </si>
  <si>
    <t>Se da cumplimiento en la proyección del documento el cual esta pendiente para su aprobación</t>
  </si>
  <si>
    <t>Se evidencia el informe semestral de la medición canales anticorrupción oficios  No 2025IE0001503 del 07/01/2025</t>
  </si>
  <si>
    <t>Se evidencia el informe del segundo semestre del 2024, se recomienda  elaborar plan de mejoramiento para las quejas más recurrente con el objetivo de mitigar ocurrencias futuras</t>
  </si>
  <si>
    <t>Se evidencia en el informe las quejas presentadas y las decisiones tomadas frente a la acción disciplinaria por parte de la OFIDI</t>
  </si>
  <si>
    <t>Mediante flyer se dio cumplimiento a la campaña "ABC DE LA CLASIFICACIÓN EN FASE DE TRATAMIENTO PENITENCIARIO"</t>
  </si>
  <si>
    <t xml:space="preserve">Se realizaron dos compañas una en septiembre y la otra en noviembre con la realización de charlas virtuales </t>
  </si>
  <si>
    <t>Se presentaron seguimientos hasta el mes de octubre del año 2024 de acuerdo a la actividad programada</t>
  </si>
  <si>
    <t>Se presenta informe evidenciando los operativos realizados</t>
  </si>
  <si>
    <t>Se presentaron informes de los operativos de los meses de octubre y noviembre</t>
  </si>
  <si>
    <r>
      <t>COMPONENTE 1:</t>
    </r>
    <r>
      <rPr>
        <b/>
        <sz val="16"/>
        <color rgb="FFFFFFFF"/>
        <rFont val="Calibri"/>
        <family val="2"/>
      </rPr>
      <t xml:space="preserve"> GESTIÓN DEL RIESGO DE CORRUPCIÓN - MAPA DE RIESGOS DE CORRUPCIÓN</t>
    </r>
  </si>
  <si>
    <r>
      <rPr>
        <sz val="16"/>
        <color rgb="FF000000"/>
        <rFont val="Calibri"/>
        <family val="2"/>
      </rPr>
      <t xml:space="preserve">Se aporta correoS solicitud monitorieo, incluye link cargue monitoreo, informe publicado en página web en el link </t>
    </r>
    <r>
      <rPr>
        <u/>
        <sz val="16"/>
        <color rgb="FF1155CC"/>
        <rFont val="Calibri"/>
        <family val="2"/>
      </rPr>
      <t>https://www.inpec.gov.co/en/web/guest/institucion/sistema-de-gestion-integrado/mapa-de-riesgos-institucional</t>
    </r>
  </si>
  <si>
    <r>
      <t xml:space="preserve">
Se remite por parte del responsable un (1) informe con los resultados de la encuesta del PAAC 2024, sin embargo se recomienda validar el documento publicado en la página web y ajustar la fecha ya que si bien se realizó  en el 2024 señala que se realizó en la vigencia 2023 
Página web  y enlace: https://www.inpec.gov.co/es/web/guest/servicio-militar/-/document_library/gtzd/view_file/937405
</t>
    </r>
    <r>
      <rPr>
        <sz val="16"/>
        <color rgb="FFFF0000"/>
        <rFont val="Calibri"/>
        <family val="2"/>
      </rPr>
      <t xml:space="preserve">
</t>
    </r>
    <r>
      <rPr>
        <sz val="16"/>
        <color theme="1"/>
        <rFont val="Calibri"/>
        <family val="2"/>
      </rPr>
      <t>Sí bien la actividad fue evaluada en el primer cuatrimestre se tiene en cuenta el soporte aportado por el responsable donde se observa que en la fecha establecida se dio cumplimiento a la misma.</t>
    </r>
  </si>
  <si>
    <t xml:space="preserve">Durante el cuarto periodo no se realizaron y/o recibieron solicitudes de ajuste, sin embargo, es de precisar que se trabajo en la revisión de los crontroles de los riesgos para la formulación del mapa de riesgos del 2025 se llevaron a cabo sesiones grupales véase Actas 146 y 155 de 2024, y de acuerdo con el avance en la revisión de los controles  también se efectuaron asesorias individuales </t>
  </si>
  <si>
    <t xml:space="preserve">Se aporta Acta 146 y 155 del 2024 del 2024 junto a presentación al comité, publicación en web y Boletin informativo de la actualización.
</t>
  </si>
  <si>
    <r>
      <t xml:space="preserve">Se informó por parte del responsable del proceso que se realizó un primer encuentro para la revisión y formulación del mapa de riesgos 2025 acta 133 de 2024, sin embargo se precisa que la actividad se estableció como "Generar acompañamiento y guía a los dueños de proceso en la construcción del mapa de riesgos 2024,", la cual debía ejecutarse entre enero y abril con una meta producto de correos electrónicos.
Por lo anterior, no se da por cumplida la actividad teniendo en cuenta que los soportes remitidos corresponden al trabajo para la construcción del mapa 2025 y no 2024.
</t>
    </r>
    <r>
      <rPr>
        <b/>
        <sz val="16"/>
        <color rgb="FF000000"/>
        <rFont val="Calibri"/>
        <family val="2"/>
      </rPr>
      <t>Recomendación</t>
    </r>
    <r>
      <rPr>
        <sz val="16"/>
        <color rgb="FF000000"/>
        <rFont val="Calibri"/>
        <family val="2"/>
      </rPr>
      <t>: Se recomienda en caso de formular esta actividad en el nuevo plan,  validar la meta/ producto de la actividad establecida que indica "correos electrónicos" ya que generalmente la evidencia del proceso son "actas de reunión".</t>
    </r>
  </si>
  <si>
    <r>
      <t>Se observa la publicación en la página web del segundo informe de monitoreo al mapa de riesgos del periodo mayo a agosto de 2024, por lo que a la fecha de corte se cuentan con los monitoreos con corte a abril y a agosto.
Respecto al tercer monitoreo con corte a diciembre se informa por parte del proceso que este se generará en el 2025, por tal razón</t>
    </r>
    <r>
      <rPr>
        <b/>
        <sz val="16"/>
        <color rgb="FF000000"/>
        <rFont val="Calibri"/>
        <family val="2"/>
      </rPr>
      <t xml:space="preserve"> se recomienda</t>
    </r>
    <r>
      <rPr>
        <sz val="16"/>
        <color rgb="FF000000"/>
        <rFont val="Calibri"/>
        <family val="2"/>
      </rPr>
      <t xml:space="preserve"> que en caso de que esta actividad se incluya en el nuevo plan se detallen únicamente los informes que pueden ser presentados durante la vigencia es decir el de diciembre que se presenta en enero, el de abril que se presenta en mayo y el de agosto que se presenta en septiembre de la correspondiente vigencia.
Por lo anterior se dio cumplimiento a 2 de los 3 monitoreos ( abril y agosto), no se entregaron soportes del monitoreo de diciembre.</t>
    </r>
  </si>
  <si>
    <r>
      <t xml:space="preserve">Por parte de la OFPLA se remite certificación en donde se indica que durante el primer y tercer cuatrimestre de 2024 no se radicaron solicitudes de ajuste al mapa de riesgos institucional 2024 del INPEC.
Para el segundo cuatrimestre fueron evaluadas las solicitudes presentadas según acta 045 del 30 de mayo de 2024 la cual fue aportada y verificada en el anterior cuatrimestre.
</t>
    </r>
    <r>
      <rPr>
        <b/>
        <sz val="16"/>
        <color theme="1"/>
        <rFont val="Calibri"/>
        <family val="2"/>
      </rPr>
      <t>Recomendación:</t>
    </r>
    <r>
      <rPr>
        <sz val="16"/>
        <color theme="1"/>
        <rFont val="Calibri"/>
        <family val="2"/>
      </rPr>
      <t xml:space="preserve">  Continuar con la revisión por parte de los responsables de proceso con el acompañamiento de la Oficina Asesora de Planeación a fin de que se revisen y cuenten con herramientas que permitan asegurar que los controles y procesos de gestión del riesgo de la 1era línea de defensa sean apropiados y funciones correctamente.</t>
    </r>
  </si>
  <si>
    <t>DESCRIPCIÓN DEL AVANCE POR PARTE DE LOS RESPONSABLES 
TERCER SEGUIMIENTO CORTE 31/12/2024</t>
  </si>
  <si>
    <t>De acuerdo con lo informado por la OFICI los informes de   auditorias se encuentran basados en riesgos de acuerdo con el mapa de riesgos y los procedimientos de los procesos. 
A 31 de diciembre y de acuerdo con el programa anual de auditoría se emitió el informe de Seguridad Penitenciaria y Carcelaria, respecto a las auditorías de gastos fijos y liquidación de fallos judiciales fueron aplazadas según solicitud de los responsables de proceso y en su defecto se reemplazaron por las auditorías especiales a Yarumal, ,proceso Directrices Jurídicas- EPMSC  Santa Marta y Gestión Financiera, Logística y Abastecimiento de la Escuela Penitenciaria Nacional.
Se precisa que la auditoría al proceso de nómina se encuentra en proceso toda vez que se solicitó su ampliación para la vigencia 2025.</t>
  </si>
  <si>
    <t>Los informes de auditorías fueron notificados a los dueños de proceso y a la Oficina Asesora de Planeación de acuerdo con las etapas establecidas.</t>
  </si>
  <si>
    <t>No se remitió reporte de la avance actividad para el segundo cuatrimestre por parte del responsable.
Conforme lo anterior, se mantiene el porcentaje de avance del primer cuatrimestre, toda vez que durante el segundo cuatrimestre tampoco se emitió reporte.</t>
  </si>
  <si>
    <t xml:space="preserve"> Se adjuntan los soportes del diligenciamiento de las encuestas de evaluación de los tres (3) espacios de diálogo de rendición de cuentas, de la Audiencia Pública de Rendición de Cuentas y de las ferias realizadas.
1. DIRECCIÓN REGIONAL ORIENTE "IGUALDAD Y EQUIDAD DE GENERO.
2. DIRECCIÓN REGIONAL NOROESTE "TRANSFORMANDO PARA LA PAZ.
3. DIRECCIÓN REGIONAL OCCIDENTE "POR LA TRANSPARENCIA SÚMATE"
4. AUDIENCIA PÚBLICA DE RC.
5. FERIAS</t>
  </si>
  <si>
    <t>CUMPLIDA PARCIALMENTE</t>
  </si>
  <si>
    <t>Se observa boletín informativo No. 058 del 02 de septiembre: https://inpec.gov.co/documents/d/guest/boletin-informativo-no-058-1    sobre el espacio de diálogo de la regional Noroeste así como boletín informativo No.069 sobre los espacios de diálogo de la Regional Occidente: https://inpec.gov.co/documents/d/guest/boletin-informativo-no-069-1 .
Igualmente se remite boletín interno No.051 sobre invitación  a diálogo "transformando para la paz" en la regional Noroeste.
Conforme lo anterior, durante el periodo objeto de evaluación se observaron boletines informativos elaborados y divulgados por los canales de comunicación institucional.</t>
  </si>
  <si>
    <t>Se remite oficio 20241E0192662 a través del cual se solicitó el libreto para la Audiencia Pública de Rendición de Cuentas 2024, igualmente se adjuntan soportes de los libretos de respuesta.</t>
  </si>
  <si>
    <t>Se remite informe consolidado de la respuestas a preguntas generadas en los tres espacios de diálogo 2024, igualmente se remite informe de las acciones de compromiso de respuesta a las inquietudes en el marco de la estrategia de rendición de cuentas (audiencia del 14 de noviembre de 2024).
Recomendación: Se recomienda que en los informes de las respuestas en cada pregunta se señale claramente la fecha en la cual se dio respuesta a fin de que se pueda evaluar el cumplimiento de los términos establecidos.</t>
  </si>
  <si>
    <t>Se remite plan de mejoramiento de la estrategia de rendición de cuentas para ejecutar en la vigencia 2025.
Recomendación: 
*Ajustar el plan de mejoramiento de la estrategia de rendición de cuentas en caso de que se estime permanente luego de tener los resultados de la encuesta de evaluación realizada por la ciudadanía.
*Contar con seguimientos periódicos al cumplimiento del plan de mejoramiento durante la vigencia 2025.</t>
  </si>
  <si>
    <t>No se remitió realizó reporte por parte de la Oficina de Sistemas de Información</t>
  </si>
  <si>
    <r>
      <t xml:space="preserve">COMPONENTE 4: </t>
    </r>
    <r>
      <rPr>
        <b/>
        <sz val="16"/>
        <color rgb="FFFFFFFF"/>
        <rFont val="Calibri"/>
        <family val="2"/>
      </rPr>
      <t>MECANISMOS PARA MEJORAR LA ATENCIÓN AL CIUDADANO</t>
    </r>
  </si>
  <si>
    <r>
      <t xml:space="preserve">Informe de Caracterizacion de Usuarios I Semestre 2024 Oficio 81002-DINPE-GATEC No </t>
    </r>
    <r>
      <rPr>
        <b/>
        <sz val="16"/>
        <color rgb="FF000000"/>
        <rFont val="Calibri"/>
        <family val="2"/>
      </rPr>
      <t xml:space="preserve">2024IE0132172 </t>
    </r>
  </si>
  <si>
    <r>
      <t xml:space="preserve">Oficio de Instrucción Dirección General </t>
    </r>
    <r>
      <rPr>
        <b/>
        <sz val="16"/>
        <color rgb="FF000000"/>
        <rFont val="Calibri"/>
        <family val="2"/>
      </rPr>
      <t xml:space="preserve">No 2024IE0081393 </t>
    </r>
    <r>
      <rPr>
        <sz val="16"/>
        <color rgb="FF000000"/>
        <rFont val="Calibri"/>
        <family val="2"/>
      </rPr>
      <t xml:space="preserve">Seguimiento Respuesta Regionales y EPN: 
Regional Central </t>
    </r>
    <r>
      <rPr>
        <b/>
        <sz val="16"/>
        <color rgb="FF000000"/>
        <rFont val="Calibri"/>
        <family val="2"/>
      </rPr>
      <t>No 2024IE0132477</t>
    </r>
    <r>
      <rPr>
        <sz val="16"/>
        <color rgb="FF000000"/>
        <rFont val="Calibri"/>
        <family val="2"/>
      </rPr>
      <t xml:space="preserve">
Regional Occidente No </t>
    </r>
    <r>
      <rPr>
        <b/>
        <sz val="16"/>
        <color rgb="FF000000"/>
        <rFont val="Calibri"/>
        <family val="2"/>
      </rPr>
      <t>2024IE0095039 - No 2024IE0125994</t>
    </r>
    <r>
      <rPr>
        <sz val="16"/>
        <color rgb="FF000000"/>
        <rFont val="Calibri"/>
        <family val="2"/>
      </rPr>
      <t xml:space="preserve">
Regional Norte </t>
    </r>
    <r>
      <rPr>
        <b/>
        <sz val="16"/>
        <color rgb="FF000000"/>
        <rFont val="Calibri"/>
        <family val="2"/>
      </rPr>
      <t>No</t>
    </r>
    <r>
      <rPr>
        <sz val="16"/>
        <color rgb="FF000000"/>
        <rFont val="Calibri"/>
        <family val="2"/>
      </rPr>
      <t xml:space="preserve"> </t>
    </r>
    <r>
      <rPr>
        <b/>
        <sz val="16"/>
        <color rgb="FF000000"/>
        <rFont val="Calibri"/>
        <family val="2"/>
      </rPr>
      <t>2024IE0123491 - No 2024IE0121658</t>
    </r>
    <r>
      <rPr>
        <sz val="16"/>
        <color rgb="FF000000"/>
        <rFont val="Calibri"/>
        <family val="2"/>
      </rPr>
      <t xml:space="preserve">
Regional Oriente </t>
    </r>
    <r>
      <rPr>
        <b/>
        <sz val="16"/>
        <color rgb="FF000000"/>
        <rFont val="Calibri"/>
        <family val="2"/>
      </rPr>
      <t xml:space="preserve">No 2024IE0107020 - Acta No 405-0441 - Acta No 000260 </t>
    </r>
    <r>
      <rPr>
        <sz val="16"/>
        <color rgb="FF000000"/>
        <rFont val="Calibri"/>
        <family val="2"/>
      </rPr>
      <t xml:space="preserve">Regional Noroeste </t>
    </r>
    <r>
      <rPr>
        <b/>
        <sz val="16"/>
        <color rgb="FF000000"/>
        <rFont val="Calibri"/>
        <family val="2"/>
      </rPr>
      <t>No 2024IE0126912</t>
    </r>
    <r>
      <rPr>
        <sz val="16"/>
        <color rgb="FF000000"/>
        <rFont val="Calibri"/>
        <family val="2"/>
      </rPr>
      <t xml:space="preserve"> Regional Viejo Caldas </t>
    </r>
    <r>
      <rPr>
        <b/>
        <sz val="16"/>
        <color rgb="FF000000"/>
        <rFont val="Calibri"/>
        <family val="2"/>
      </rPr>
      <t xml:space="preserve">No 2024IE0132066 </t>
    </r>
    <r>
      <rPr>
        <sz val="16"/>
        <color rgb="FF000000"/>
        <rFont val="Calibri"/>
        <family val="2"/>
      </rPr>
      <t xml:space="preserve">EPN </t>
    </r>
    <r>
      <rPr>
        <b/>
        <sz val="16"/>
        <color rgb="FF000000"/>
        <rFont val="Calibri"/>
        <family val="2"/>
      </rPr>
      <t xml:space="preserve">Acta No 298 </t>
    </r>
  </si>
  <si>
    <r>
      <t>Oficio de Instrucción de la Dirección General No 2024IE0024700    
R. Central Radica</t>
    </r>
    <r>
      <rPr>
        <sz val="16"/>
        <color theme="1"/>
        <rFont val="Calibri"/>
        <family val="2"/>
      </rPr>
      <t>do No. 2024IE0244285</t>
    </r>
    <r>
      <rPr>
        <sz val="16"/>
        <color rgb="FF000000"/>
        <rFont val="Calibri"/>
        <family val="2"/>
      </rPr>
      <t xml:space="preserve">         
R. Occidente  Radicado No. 2024IE0233615  -2024IE0237638   
R. Norte  https://drive.google.com/drive/u/1/folders/1TrczcYI1WMSPNM7TmFr08MlhASCPERMA  Radicado No. 2024IE0242443, 2024IE0242498              
R. Oriente  Radicado No. 0.        </t>
    </r>
    <r>
      <rPr>
        <sz val="16"/>
        <rFont val="Calibri"/>
        <family val="2"/>
      </rPr>
      <t>2024IE0081393</t>
    </r>
    <r>
      <rPr>
        <sz val="16"/>
        <color rgb="FF000000"/>
        <rFont val="Calibri"/>
        <family val="2"/>
      </rPr>
      <t xml:space="preserve">       
R. Noroeste       Radicado No. 2024IE0252923    
R. Viejo Caldas      Radicado No. 2024IE0246001     
EPN       acta 661    
Sede Central Radicado No. 2025IE0001503</t>
    </r>
  </si>
  <si>
    <r>
      <t xml:space="preserve">De acuerdo a la información  reportada por el Grupo de Atención al Ciudadano, se observa que durante el mes de diciembre de 2024 se emitieron distintas comunicaciones sobre lenguaje claro a:
1. Regional Central (correo electrónico)
2. Regional Occidente (oficio 2024IE0252215).
3. Regional Norte (oficio 2024IE0242452).
4. Regional Oriente (correo electrónico). 
5. Regional Noroeste (se copio en correo del 13/12/2024).
Igualmente se encuentran en la página web publicados tips para lenguaje claro y sencillo.
</t>
    </r>
    <r>
      <rPr>
        <b/>
        <sz val="16"/>
        <color rgb="FF000000"/>
        <rFont val="Calibri"/>
        <family val="2"/>
      </rPr>
      <t xml:space="preserve">Recomendación: </t>
    </r>
    <r>
      <rPr>
        <sz val="16"/>
        <color rgb="FF000000"/>
        <rFont val="Calibri"/>
        <family val="2"/>
      </rPr>
      <t>Ejecutar las actividades conforme los plazos establecidos así mismo se recomienda realizar campañas que permitan que más personal se conecte a las capacitaciones que realice el grupo.</t>
    </r>
  </si>
  <si>
    <r>
      <t>Informe ejecutivo Plan de Acción “Medir la calidad del servicio que prestan los servidores penitenciarios en la Oficina de Atención al Ciudadano a nivel nacional” durante el periodo de  primero de abril a 30 de noviembre de 2024  mediante Oficio  81002-DINPE-GATEC</t>
    </r>
    <r>
      <rPr>
        <b/>
        <sz val="16"/>
        <color rgb="FF000000"/>
        <rFont val="Calibri"/>
        <family val="2"/>
      </rPr>
      <t xml:space="preserve"> No. 2024IE0245516 del 16/12/2024.</t>
    </r>
  </si>
  <si>
    <r>
      <t xml:space="preserve">Por parte del Grupo de Atención al Ciudadano se remite informe sobre "calidad del servicio que prestan los servidores penitenciarios en la Oficina de Atención al ciudadano a nivel nacional", del periodo comprendido entre abril y noviembre de 2024.
</t>
    </r>
    <r>
      <rPr>
        <b/>
        <sz val="16"/>
        <color rgb="FF000000"/>
        <rFont val="Calibri"/>
        <family val="2"/>
      </rPr>
      <t>Recomendación: S</t>
    </r>
    <r>
      <rPr>
        <sz val="16"/>
        <color rgb="FF000000"/>
        <rFont val="Calibri"/>
        <family val="2"/>
      </rPr>
      <t>ocializar con las direcciones,  establecimientos de reclusión y EPN a fin de que sean atendidas las recomendaciones señaladas en el informe.</t>
    </r>
  </si>
  <si>
    <r>
      <rPr>
        <u/>
        <sz val="16"/>
        <color rgb="FF1155CC"/>
        <rFont val="Calibri, sans-serif"/>
      </rPr>
      <t>en los siguientes links se observa la informacion actualizada la cual hace parte de los items relaciones con acceso a la informacion publica https://www.inpec.gov.co/es/atencion-y-servicio-a-la-ciudadania/hojas-de-vida-aspirantes</t>
    </r>
    <r>
      <rPr>
        <sz val="16"/>
        <color rgb="FF000000"/>
        <rFont val="Calibri"/>
        <family val="2"/>
      </rPr>
      <t xml:space="preserve"> https://www.inpec.gov.co/atencion-y-servicio-a-la-ciudadania/asignaciones-salariales https://www.funcionpublica.gov.co/dafpIndexerBHV/hvSigep/index?find=FindNext&amp;query=INSTITUTO+NACIONAL+PENITENCIARIO+Y+CARCELARIO&amp;dptoSeleccionado=&amp;entidadSeleccionado=5759&amp;munSeleccionado=&amp;tipoAltaSeleccionado=&amp;bloquearFiltroDptoSeleccionado=&amp;bloquearFiltroEntidadSeleccionado=&amp;bloquearFiltroMunSeleccionado=&amp;bloquearFiltroTipoAltaSeleccionado=</t>
    </r>
  </si>
  <si>
    <r>
      <t xml:space="preserve">Se realizó la verificación de la sección de transparencia de la página web y por parte del proceso se realizaron las siguientes acciones:
</t>
    </r>
    <r>
      <rPr>
        <b/>
        <sz val="16"/>
        <color rgb="FF000000"/>
        <rFont val="Calibri"/>
        <family val="2"/>
      </rPr>
      <t>*Publicación hojas de vida:</t>
    </r>
    <r>
      <rPr>
        <sz val="16"/>
        <color rgb="FF000000"/>
        <rFont val="Calibri"/>
        <family val="2"/>
      </rPr>
      <t xml:space="preserve"> se encuentran publicadas las ultimas hojas de vida solicitadas por la Subdirección.
https://www.inpec.gov.co/es/atencion-y-servicio-a-la-ciudadania/hojas-de-vida-aspirantes
</t>
    </r>
    <r>
      <rPr>
        <b/>
        <sz val="16"/>
        <color rgb="FF000000"/>
        <rFont val="Calibri"/>
        <family val="2"/>
      </rPr>
      <t>*Directorio de servidores públicos:</t>
    </r>
    <r>
      <rPr>
        <sz val="16"/>
        <color rgb="FF000000"/>
        <rFont val="Calibri"/>
        <family val="2"/>
      </rPr>
      <t xml:space="preserve"> Enlace dirige a las hojas de vida del SIGEP.
https://www.funcionpublica.gov.co/dafpIndexerBHV/hvSigep/index?find=FindNext&amp;query=INSTITUTO+NACIONAL+PENITENCIARIO+Y+CARCELARIO&amp;dptoSeleccionado=&amp;entidadSeleccionado=5759&amp;munSeleccionado=&amp;tipoAltaSeleccionado=&amp;bloquearFiltroDptoSeleccionado=&amp;bloquearFiltroEntidadSeleccionado=&amp;bloquearFiltroMunSeleccionado=&amp;bloquearFiltroTipoAltaSeleccionado=</t>
    </r>
    <r>
      <rPr>
        <b/>
        <sz val="16"/>
        <color rgb="FF000000"/>
        <rFont val="Calibri"/>
        <family val="2"/>
      </rPr>
      <t xml:space="preserve">
*Asignaciones salariales: </t>
    </r>
    <r>
      <rPr>
        <sz val="16"/>
        <color rgb="FF000000"/>
        <rFont val="Calibri"/>
        <family val="2"/>
      </rPr>
      <t xml:space="preserve">No se observa la publicación del decreto 301 de 2024, decreto de asignación salarial que se encuentra vigente, el ultimo publicado es de la vigencia 2020. </t>
    </r>
  </si>
  <si>
    <r>
      <t xml:space="preserve">Para el tercer cuatrimestre de 2024 se remiten soportes de seguimiento y control del módulo de PQRSD Gesdoc - Tablero de control, respuesta al ciudadano del periodo del 01 de julio al 30 de septiembre de 2024) , los cuales se remiten a las dependencias y regionales de la entidad.
Igualmente se adjunta informe con radicado 2025IE0000803 del 03 de enero de 2025 dirigido al director de la entidad, en donde se indica que para el segundo semestre de 2024 a la fecha se evidencian 7,560 PQRSD sin dar respuesta, siendo la regional Central, Sede Central y regional Norte quienes más presentan PQRSD pendientes.
</t>
    </r>
    <r>
      <rPr>
        <b/>
        <sz val="16"/>
        <color rgb="FF000000"/>
        <rFont val="Calibri"/>
        <family val="2"/>
      </rPr>
      <t xml:space="preserve">
Recomendación</t>
    </r>
    <r>
      <rPr>
        <sz val="16"/>
        <color rgb="FF000000"/>
        <rFont val="Calibri"/>
        <family val="2"/>
      </rPr>
      <t>: 
Actividad igual a la actividad 2, subcomponente 5 del componente 5 del PAAC. MECANISMOS PARA LA TRANSPARENCIA Y ACCESO A LA INFORMACIÓN, se recomienda en la construcción del plan para la próxima vigencia no incluir actividades repetidas.
Continuar remitiendo alertar a fin de que se realice el trámite correspondiente a las PQRSD de la entidad.</t>
    </r>
  </si>
  <si>
    <r>
      <t xml:space="preserve">Oficio 81002-DINPE-GATEC No </t>
    </r>
    <r>
      <rPr>
        <b/>
        <sz val="16"/>
        <color rgb="FF000000"/>
        <rFont val="Calibri"/>
        <family val="2"/>
      </rPr>
      <t>2024IE0143029</t>
    </r>
    <r>
      <rPr>
        <sz val="16"/>
        <color rgb="FF000000"/>
        <rFont val="Calibri"/>
        <family val="2"/>
      </rPr>
      <t xml:space="preserve"> Informe Ejecutivo y </t>
    </r>
    <r>
      <rPr>
        <b/>
        <sz val="16"/>
        <color rgb="FF000000"/>
        <rFont val="Calibri"/>
        <family val="2"/>
      </rPr>
      <t>Acta No 01 del 10072024</t>
    </r>
    <r>
      <rPr>
        <sz val="16"/>
        <color rgb="FF000000"/>
        <rFont val="Calibri"/>
        <family val="2"/>
      </rPr>
      <t xml:space="preserve"> y Registro de Asistencia Evento Diálogo con veeduría ciudadana "Tomémonos un café y yo te hablo del INPEC" Realizado con la Ciudadania, Gestor de Paz y Veedores de la Policia Nacional.</t>
    </r>
  </si>
  <si>
    <r>
      <t xml:space="preserve">Informe participación de la Primera Feria Juntémonos: El festival para tejer lo público” 2024 TIERRALTA – CORDOBA”. Oficio 81002 DINPEC GATEC No </t>
    </r>
    <r>
      <rPr>
        <b/>
        <sz val="16"/>
        <color rgb="FF000000"/>
        <rFont val="Calibri"/>
        <family val="2"/>
      </rPr>
      <t>2024IE0126584. Acta No 601</t>
    </r>
    <r>
      <rPr>
        <sz val="16"/>
        <color rgb="FF000000"/>
        <rFont val="Calibri"/>
        <family val="2"/>
      </rPr>
      <t xml:space="preserve"> CPMS TIERRALTA. Informe participación de la Segunda Feria Juntémonos: El festival para tejer lo público” 2024 "SANTA ROSA DEL SUR - BOLIVAR". </t>
    </r>
    <r>
      <rPr>
        <b/>
        <sz val="16"/>
        <color rgb="FF000000"/>
        <rFont val="Calibri"/>
        <family val="2"/>
      </rPr>
      <t>Oficio sin radicado gesdoc EPMSC-Barrancabermeja</t>
    </r>
    <r>
      <rPr>
        <sz val="16"/>
        <color rgb="FF000000"/>
        <rFont val="Calibri"/>
        <family val="2"/>
      </rPr>
      <t xml:space="preserve">.
Notinpec Noticia Segunda Feria Juntemonos Santa Rosa del Sur - Bolivar. </t>
    </r>
  </si>
  <si>
    <r>
      <t xml:space="preserve">Se observa oficio a través del cual se presenta informe ejecutivo de percepción ciudadana del periodo comprendido entre abril y noviembre de 2024 al director de la entidad.
</t>
    </r>
    <r>
      <rPr>
        <b/>
        <sz val="16"/>
        <color rgb="FF000000"/>
        <rFont val="Calibri"/>
        <family val="2"/>
      </rPr>
      <t>Observación</t>
    </r>
    <r>
      <rPr>
        <sz val="16"/>
        <color rgb="FF000000"/>
        <rFont val="Calibri"/>
        <family val="2"/>
      </rPr>
      <t>: Se recomienda que en la medición de la percepción ciudadana se tengan en cuenta los atributos de servicio, se recomienda consultar documentos como  "Herramienta de medición de experiencia ciudadana", del Departamento Administrativo de la Función Pública.</t>
    </r>
  </si>
  <si>
    <r>
      <t xml:space="preserve">COMPONENTE 5: </t>
    </r>
    <r>
      <rPr>
        <b/>
        <sz val="16"/>
        <color rgb="FFFFFFFF"/>
        <rFont val="Calibri"/>
        <family val="2"/>
      </rPr>
      <t>MECANISMOS PARA MEJORAR LA TRANSPARENCIA Y ACCESO A LA INFORMACIÓN</t>
    </r>
  </si>
  <si>
    <r>
      <t>https://drive.google.com/drive/folders/1MHRB86nP-lVERoBxrmuzJyPhjFEHvgwQ</t>
    </r>
    <r>
      <rPr>
        <sz val="16"/>
        <color rgb="FF000000"/>
        <rFont val="Calibri"/>
        <family val="2"/>
      </rPr>
      <t xml:space="preserve"> /// </t>
    </r>
    <r>
      <rPr>
        <u/>
        <sz val="16"/>
        <color rgb="FF1155CC"/>
        <rFont val="Calibri"/>
        <family val="2"/>
      </rPr>
      <t>https://www.colombiacompra.gov.co/secop/consulte-en-el-secop-ii</t>
    </r>
    <r>
      <rPr>
        <sz val="16"/>
        <color rgb="FF000000"/>
        <rFont val="Calibri"/>
        <family val="2"/>
      </rPr>
      <t xml:space="preserve"> </t>
    </r>
  </si>
  <si>
    <r>
      <t>Seguimiento a la información sobre los servidores penitenciarios</t>
    </r>
    <r>
      <rPr>
        <b/>
        <sz val="16"/>
        <color rgb="FF000000"/>
        <rFont val="Calibri"/>
        <family val="2"/>
      </rPr>
      <t xml:space="preserve"> y contratistas de prestación de servicios  </t>
    </r>
    <r>
      <rPr>
        <sz val="16"/>
        <color rgb="FF000000"/>
        <rFont val="Calibri"/>
        <family val="2"/>
      </rPr>
      <t xml:space="preserve">vinculados al Instituto, en el Sistema de Gestión de Empleo Público - SIGEP </t>
    </r>
  </si>
  <si>
    <r>
      <t xml:space="preserve">Se remite acta No.182 del 19 de diciembre de 2024 del Comité Institucional de Gestión y Desempeño en donde se presentó para aprobación las tablas de retención documental de la entidad en donde se emite aprobación por parte del Comité.
</t>
    </r>
    <r>
      <rPr>
        <b/>
        <sz val="16"/>
        <color theme="1"/>
        <rFont val="Calibri"/>
        <family val="2"/>
      </rPr>
      <t xml:space="preserve">Recomendación: </t>
    </r>
    <r>
      <rPr>
        <sz val="16"/>
        <color theme="1"/>
        <rFont val="Calibri"/>
        <family val="2"/>
      </rPr>
      <t>Continuar con las gestiones administrativas y trámites que permitan la convalidación de las TRD ante la instancia correspondiente.</t>
    </r>
  </si>
  <si>
    <r>
      <rPr>
        <sz val="16"/>
        <color theme="1"/>
        <rFont val="Calibri"/>
        <family val="2"/>
      </rPr>
      <t xml:space="preserve">Se adjunta Matriz de registro de activos de información actualizada,  aprobada mediante Acta 004 de 2020 y publicada en la WEB institucional </t>
    </r>
    <r>
      <rPr>
        <u/>
        <sz val="16"/>
        <color rgb="FF1155CC"/>
        <rFont val="Calibri"/>
        <family val="2"/>
      </rPr>
      <t>https://inpec.gov.co/web/guest/10.3.-indice-informaci%C3%B3n-clasificada-y-reservada/-/document_library/qwus/view/183643?_com_liferay_document_library_web_portlet_DLPortlet_INSTANCE_qwus_navigation=home&amp;_com_liferay_document_library_web_portlet_DLPortlet_INSTANCE_qwus_displayStyle=descriptive</t>
    </r>
  </si>
  <si>
    <r>
      <rPr>
        <sz val="16"/>
        <color theme="1"/>
        <rFont val="Calibri"/>
        <family val="2"/>
      </rPr>
      <t xml:space="preserve">La Dirección de Gestión Corporativa  a través de comunicación organizacional,  el 20 de Noviembre de 2024 difundió la infografía adjunta:  Índice de Información Clasificada y Reservada - Publicado en la WEB del Instituto  
Link  </t>
    </r>
    <r>
      <rPr>
        <u/>
        <sz val="16"/>
        <color rgb="FF1155CC"/>
        <rFont val="Calibri"/>
        <family val="2"/>
      </rPr>
      <t>https://inpec.gov.co/web/guest/10.3.-indice-informaci%C3%B3n-clasificada-y-reservada</t>
    </r>
  </si>
  <si>
    <t>Se remite correo electrónico del 14 de noviembre en donde se reitera la solicitud de actualización de la declaración de bienes y rentas por parte de los servidores públicos de la entidad en el SIGEP II.
Sin embargo en los soportes remitidos no se observa seguimiento que permita identificar que servidores públicos cumplieron con esta declaración. Se informa por parte de la Subdirección de Talento Humano que la obligación que genera el aplicativo no es confiable por tanto no se puede efectuar por este medio.
De otra parte no se remiten soportes de seguimiento a los contratistas de prestación de servicios vinculados a la entidad toda vez que la actividad únicamente está a cargo de la Subdirección de Talento Humano por lo que se recomienda validar una posible reformulación de esta actividad para la próxima vigencia, la cual contribuya a que efectivamente se efectúen los reportes .</t>
  </si>
  <si>
    <r>
      <t xml:space="preserve">Por parte del Grupo de Atención al Ciudadano, se remiten oficios a través de los cuales se relaciona el análisis  del comportamiento de las PQRSD de mayor impacto del periodo de julio a septiembre de 2024, </t>
    </r>
    <r>
      <rPr>
        <b/>
        <sz val="16"/>
        <color rgb="FF000000"/>
        <rFont val="Calibri"/>
        <family val="2"/>
      </rPr>
      <t>se precisa que el periodo octubre, noviembre y diciembre se analiza en el 2025 (lo cual se sugiere aclarar en la meta producto del plan para la próxima vigencia).</t>
    </r>
    <r>
      <rPr>
        <sz val="16"/>
        <color rgb="FF000000"/>
        <rFont val="Calibri"/>
        <family val="2"/>
      </rPr>
      <t xml:space="preserve">
</t>
    </r>
    <r>
      <rPr>
        <b/>
        <sz val="16"/>
        <color rgb="FF000000"/>
        <rFont val="Calibri"/>
        <family val="2"/>
      </rPr>
      <t>Recomendación:</t>
    </r>
    <r>
      <rPr>
        <sz val="16"/>
        <color rgb="FF000000"/>
        <rFont val="Calibri"/>
        <family val="2"/>
      </rPr>
      <t>Continuar realizando acciones de mejora por parte de los procesos a fin de que se minimizar la recurrencia de algunas PQRSD en la entidad.</t>
    </r>
  </si>
  <si>
    <t>Se remiten soportes de avance en la elaboración de las Tablas de Valoración Documental.
Si bien se observan avances la meta/producto de la actividad establecida:  Elaboración y presentación  de las TVD para  su aprobación ante el Comité Institucional de Gestión y Desempeño y su convalidación ante el AGN, por lo cual se recomienda validar dicha meta para la próxima vigencia.</t>
  </si>
  <si>
    <r>
      <t xml:space="preserve">Se remiten soportes de la actualización de las URL del esquema de publicación, sin embargo este esquema no se encuentra alineado a los requerimientos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tampoco se aportaron evidencias de los aportes señalados por cada una de las dependencias de la entidad.
De otra parte no se observan acto administrativo de su adopción  y/o actualización de acuerdo con lo establecido en el numeral 2.1.1.5.2. del Decreto Decreto 1081 de 2015 el cual señala </t>
    </r>
    <r>
      <rPr>
        <i/>
        <sz val="16"/>
        <color rgb="FF000000"/>
        <rFont val="Calibri"/>
        <family val="2"/>
      </rPr>
      <t>"el Esquema de Publicación de Información  deberá ser adoptado y actualizado por medio de acto administrativo o documento equivalente de acuerdo con el régimen legal al sujeto obligado".</t>
    </r>
    <r>
      <rPr>
        <sz val="16"/>
        <color rgb="FF000000"/>
        <rFont val="Calibri"/>
        <family val="2"/>
      </rPr>
      <t xml:space="preserve">
</t>
    </r>
    <r>
      <rPr>
        <b/>
        <sz val="16"/>
        <color rgb="FF000000"/>
        <rFont val="Calibri"/>
        <family val="2"/>
      </rPr>
      <t>Por lo anterior se recomienda:</t>
    </r>
    <r>
      <rPr>
        <sz val="16"/>
        <color rgb="FF000000"/>
        <rFont val="Calibri"/>
        <family val="2"/>
      </rPr>
      <t xml:space="preserve">
1. Que el esquema de publicación de información de la entidad, contemple las categorías de información señaladas en la matriz ITA en cumplimiento de la Resolución MINTIC 1519 de 2020 "Por la cual se definen los estándares y directrices para publicar la información señalada en la Ley 1712 del 2014 y se definen los requisitos materia de acceso a la información pública, accesibilidad web, seguridad digital, y datos abiertos".
2. De otra parte en el marco de la política de participación ciudadana y conforme lo establecido en el Decreto 1081 de 2015, artículo  2.1.1.5.3.3  Procedimiento participativo para la adopción y actualización del Esquema de Publicación, se recomienda implementar mecanismos de consulta a ciudadanos, interesados o usuarios en los procesos de adopción y actualización del Esquema de Publicación de Información de la entidad.
3.  De conformidad con lo señalado en el artículo  2.1.1.5.2. Mecanismo de adopción y actualización de los Instrumentos de Gestión de la Información Pública del mencionado decreto, el Esquema de Publicación de Información  deberá ser adoptado y actualizado por medio de acto administrativo o documento equivalente de acuerdo con el régimen legal al sujeto obligado.</t>
    </r>
  </si>
  <si>
    <r>
      <t xml:space="preserve">Para el tercer cuatrimestre de 2024 se remiten soportes de seguimiento y control del módulo de PQRSD Gesdoc - Tablero de control, respuesta al ciudadano del periodo del 01 de julio al 30 de septiembre de 2024) , los cuales se remiten a las dependencias y regionales de la entidad.
Igualmente se adjunta informe con radicado 2025IE0000803 del 03 de enero de 2025 dirigido al director de la entidad, en donde se indica que para el segundo semestre de 2024 a la fecha se evidencian 7,560 PQRSD sin dar respuesta, siendo la regional Central, Sede Central y regional Norte quienes más presentan PQRSD pendientes.
</t>
    </r>
    <r>
      <rPr>
        <b/>
        <sz val="16"/>
        <color rgb="FF000000"/>
        <rFont val="Calibri"/>
        <family val="2"/>
      </rPr>
      <t xml:space="preserve">
Recomendación</t>
    </r>
    <r>
      <rPr>
        <sz val="16"/>
        <color rgb="FF000000"/>
        <rFont val="Calibri"/>
        <family val="2"/>
      </rPr>
      <t>: 
Actividad igual a la actividad 1, subcomponente 3 del componente 4 del PAAC. ATENCIÓN A LA CIUDADANÍA, se recomienda en la construcción del plan para la próxima vigencia no incluir actividades repetidas.
Continuar remitiendo alertas a fin de que se realice el trámite correspondiente a las PQRSD de la entidad.</t>
    </r>
  </si>
  <si>
    <t>Durante el segundo cuatrimestre se evidencia al realización de estrategias en las regionales Oriente, Occidental y Norte.
Durante el segundo cuatrimestre se remitieron soportes de las regionales Central, Viejo Caldas y Noroeste.</t>
  </si>
  <si>
    <t>Para el tercer cuatrimestre, se dio cumplimiento a las actividades para fomentar, activar ejemplificar y comprometer a fin de contribuir con la apropiación y/o adaptación del código de integridad por parte de las Regionales Viejo de Caldas, Regional Noroeste y Regional Oriente, Regional Norte.
No se remiten reporte por parte de las regionales Central y Occidente 
Para el primer cuatrimestre se contó con un avance del 17% ya que 3 de 6 regionales aportaron soportes, para el segundo trimestre se contó con un avance del 17% ya que solo 3 de 6 regionales aportaron soporte de cumplimiento, para el tercer cuatrimestre se contó con un avance del 22% ya que 4 de 6 regionales remitieron soportes.</t>
  </si>
  <si>
    <t>Se adjunta en la carpeta informe de evaluación a través del informe de monitoreo al Plan Anticorrupción y de Atención al Ciudadano en su componente 3 de rendición de cuentas el cual contiene las actividades que dan cumplimiento a la estrategia de rendición de cuentas para la respectiva vigencia.</t>
  </si>
  <si>
    <t>Se observó informe de monitoreo al Plan Anticorrupción y de Atención al Ciudadano en su el cual numeral 4. resultados de seguimiento, componente 3 de rendición de cuentas incluye la evaluación de las actividades que dan cumplimiento a la estrategia de rendición de cuentas</t>
  </si>
  <si>
    <t>Se adjunta en la carpeta y se encuentra publicado en https://www.inpec.gov.co/en/atencion-y-servicio-a-la-ciudadania/plan-anticorrupcion-plantic</t>
  </si>
  <si>
    <t>Para el tercer cuatrimestre e dio cumplimiento por parte de las Regionales: Viejo Caldas, Noroeste,  Oriente y Norte no se remitieron soportes de la regionales Central.
Conforme lo anterior y teniendo en cuenta que son dos acciones en el año por cada regional:
Regional Central: no reportó actividad del II semestre.
Regional Noroeste:ok
Regional Norte: ok
Regional Oriente: ok
Regional Occidental: no reportó actividad del II semestre.
Regional Viejo Caldas: no reportó actividad del I semestre.</t>
  </si>
  <si>
    <t>Se hizo el uso de los canales institucionales para el cumplimiento de la socialización del código de integridad a través de los responsables de talento humano  y bienestar</t>
  </si>
  <si>
    <t xml:space="preserve">Se hizo la solitud el día 27 de noviembre a través de correo masivo, no se evidencio seguimiento al cumplimiento </t>
  </si>
  <si>
    <t>Mediante infografías y videos se promovió la sensibilización para lucha contra la corrupción en cada un de los meses</t>
  </si>
  <si>
    <t>Se evidencia la realización de reuniones con la Policía Nacional y la Fiscalía General de la nación para formalizar un convenio</t>
  </si>
  <si>
    <t>Se informa que se formularon los planes, pero teniendo en cuenta que es información sensible no se suministra evidencia pero son contemplados en los convenios a formalizar con la  Policía Nacional y la Fiscalía General de la nación</t>
  </si>
  <si>
    <t>Se presenta evidencias de la socialización  de la difusión del video acceso a la actividades ocupacionales.</t>
  </si>
  <si>
    <t>Se evidencia cumplimiento con el informe reportado en el mes de octubre de 2024 oficio N.º N°2024IE0202955 Causas de inasistencia de la PPL a la consulta médica y odontológica intramural</t>
  </si>
  <si>
    <t>Se presento informe de visitas en el mes de octubre y noviembre con el fin de realizar la inspección a la prestación del servicio de alimentación en los establecimientos: Garzón,  Barranquilla, Cartagena, Informe general COSAL  en el mes de noviembre</t>
  </si>
  <si>
    <t>No se presento evidencia de la ejecución el III cuatrimestre, se da por incumplida esta actividad ya que en el corte anterior se presentó el seguimiento hasta el mes de agosto y la actividad contaba con ejecución hasta el mes de diciembre de 2024.</t>
  </si>
  <si>
    <t>Anexo No.1- Seguimiento PAAC 2024 V2- III Cuatrimestre</t>
  </si>
  <si>
    <t>Realizar una (1) videoconferencia y posteriormente socializar por comunicación organizacional las pautas para mejorar la comunicación con el ciudadano que sea clara y sencilla.</t>
  </si>
  <si>
    <r>
      <t xml:space="preserve">COMPONENTE 2: </t>
    </r>
    <r>
      <rPr>
        <b/>
        <sz val="24"/>
        <color rgb="FFFFFFFF"/>
        <rFont val="Calibri"/>
        <family val="2"/>
      </rPr>
      <t>RACIONALIZACIÓN DE TRÁMITES</t>
    </r>
  </si>
  <si>
    <r>
      <t xml:space="preserve">Al verificar el OPA y los 2 trámites inscritos en el SUIT se observa que estos se encuentran en funcionamiento.
</t>
    </r>
    <r>
      <rPr>
        <sz val="24"/>
        <color rgb="FFFF0000"/>
        <rFont val="Calibri"/>
        <family val="2"/>
      </rPr>
      <t xml:space="preserve">
</t>
    </r>
    <r>
      <rPr>
        <b/>
        <u/>
        <sz val="24"/>
        <color theme="1"/>
        <rFont val="Calibri"/>
        <family val="2"/>
      </rPr>
      <t>Recomendación</t>
    </r>
    <r>
      <rPr>
        <b/>
        <sz val="24"/>
        <color theme="1"/>
        <rFont val="Calibri"/>
        <family val="2"/>
      </rPr>
      <t xml:space="preserve">: </t>
    </r>
    <r>
      <rPr>
        <sz val="24"/>
        <color theme="1"/>
        <rFont val="Calibri"/>
        <family val="2"/>
      </rPr>
      <t xml:space="preserve">Se sugiere </t>
    </r>
    <r>
      <rPr>
        <sz val="24"/>
        <color rgb="FF000000"/>
        <rFont val="Calibri"/>
        <family val="2"/>
      </rPr>
      <t>al responsable de la actividad validar la pertinencia la misma, ya que en el marco de la implementación de la estrategia de racionalización (actividad 3 de este plan) se deben realizar actualizaciones en caso de que se requiera, igualmente se diligencian los datos de operación de los trámites conforme la actividad No.10.</t>
    </r>
  </si>
  <si>
    <r>
      <rPr>
        <sz val="24"/>
        <color rgb="FF000000"/>
        <rFont val="Calibri"/>
        <family val="2"/>
      </rPr>
      <t xml:space="preserve">Se publica informe en link </t>
    </r>
    <r>
      <rPr>
        <u/>
        <sz val="24"/>
        <color rgb="FF1155CC"/>
        <rFont val="Calibri"/>
        <family val="2"/>
      </rPr>
      <t>https://www.inpec.gov.co/en/web/guest/estrategia-de-racionalizacion</t>
    </r>
    <r>
      <rPr>
        <sz val="24"/>
        <color rgb="FF000000"/>
        <rFont val="Calibri"/>
        <family val="2"/>
      </rPr>
      <t xml:space="preserve"> Carpeta 2024.
Se aportan GESDOC </t>
    </r>
    <r>
      <rPr>
        <u/>
        <sz val="24"/>
        <color rgb="FF000000"/>
        <rFont val="Calibri"/>
        <family val="2"/>
      </rPr>
      <t xml:space="preserve">
La Oficina Asesora de Comunicaciones, convoca a los servidores penitenciarios a diligenciar el “Test de percepción – 2024”, a través del cual podremos evaluar los productos diseñados para dar a conocer la gestión institucional y la efectividad de publicación por medio de los activos digitales con que cuenta la entidad. Esta evaluación nos permitirá mejorar nuestro procesos, productos y mensajes. Gracias por su tiempo.
ENCUESTA DE PERCEPCIÓN   
  https://mail.google.com/mail/u/0/?tab=rm&amp;ogbl#search/OFICO+-+TEST+DE+PERCEPCI%C3%93N+2024+/FMfcgzQXKhNBZVzbxtRFggGNZwmRxqjx //////https://docs.google.com/forms/d/14hv5yfrtE4hYiuI7lhXmcFWp22YefzbbI3T3X4ElAvY/viewform?edit_requested=true</t>
    </r>
  </si>
  <si>
    <r>
      <t xml:space="preserve">Se observa informe de resultados de la encuesta de participación ciudadana sobre racionalización de trámites  realizada por parte de la Oficina Asesora de Planeación en la cual participaron 1.616 personas, informe que se encuentra publicado desde el mes de diciembre en: https://www.inpec.gov.co/en/web/guest/estrategia-de-racionalizacion.
</t>
    </r>
    <r>
      <rPr>
        <b/>
        <u/>
        <sz val="24"/>
        <color rgb="FF000000"/>
        <rFont val="Calibri"/>
        <family val="2"/>
      </rPr>
      <t>Recomendación</t>
    </r>
    <r>
      <rPr>
        <b/>
        <sz val="24"/>
        <color rgb="FF000000"/>
        <rFont val="Calibri"/>
        <family val="2"/>
      </rPr>
      <t xml:space="preserve">: </t>
    </r>
    <r>
      <rPr>
        <sz val="24"/>
        <color rgb="FF000000"/>
        <rFont val="Calibri"/>
        <family val="2"/>
      </rPr>
      <t>Continuar verificando y trabajando en las dificultades y recomendaciones señaladas por los ciudadanos en las encuestas, así como aplicar permanentemente las encuestas una vez finaliza la solicitud de un trámite.</t>
    </r>
  </si>
  <si>
    <r>
      <t xml:space="preserve">De acuerdo con la información suministrada por la Oficina Asesora de Planeación, se realizó la actualización de los datos de operación para los dos (2) trámites y un (1) OPA en el aplicativo SUIT del DAFP a diciembre de 2024.
</t>
    </r>
    <r>
      <rPr>
        <b/>
        <sz val="24"/>
        <color rgb="FF000000"/>
        <rFont val="Calibri"/>
        <family val="2"/>
      </rPr>
      <t xml:space="preserve">Recomendación: </t>
    </r>
    <r>
      <rPr>
        <sz val="24"/>
        <color rgb="FF000000"/>
        <rFont val="Calibri"/>
        <family val="2"/>
      </rPr>
      <t>Se sugiere para la proyección del plan de la próxima vigencia validar la redacción de la meta/producto de la actividad la cual indica "Informes de monitoreo trimestral al cargue de documentos de operación en el SUIT", la cual corresponda a informes de monitoreo de la validación del cargue de los datos de operación en el SUIT.</t>
    </r>
  </si>
  <si>
    <r>
      <t>COMPONENTE 3:</t>
    </r>
    <r>
      <rPr>
        <b/>
        <sz val="24"/>
        <color rgb="FFFFFFFF"/>
        <rFont val="Calibri"/>
        <family val="2"/>
      </rPr>
      <t xml:space="preserve"> RENDICIÓN DE CUENTAS Y PARTICIPACIÓN CIUDADANA</t>
    </r>
  </si>
  <si>
    <r>
      <rPr>
        <sz val="24"/>
        <color rgb="FF000000"/>
        <rFont val="Calibri"/>
        <family val="2"/>
      </rPr>
      <t xml:space="preserve">Se aportan archivos Autodiagnostico 2023 Rendición de Cuentas (Gestión 2022) y INFORME FINAL EVALUACIÓN DE LA ESTRATEGIA 2023 RDC, publicados en </t>
    </r>
    <r>
      <rPr>
        <u/>
        <sz val="24"/>
        <color rgb="FF1155CC"/>
        <rFont val="Calibri"/>
        <family val="2"/>
      </rPr>
      <t>https://www.inpec.gov.co/en/informe</t>
    </r>
  </si>
  <si>
    <r>
      <t xml:space="preserve">La presente actividad fue verificada en el primer y segundo cuatrimestre de 2024, de acuerdo con las fechas de inicio y finalización establecidas de lo cual no se observó soporte de cumplimiento.
Para el tercer cuatrimestre de 2024 se remite nuevamente documento denominado "informe de evaluación de la estrategia de rendición de cuentas 2023", en el cual se detallan los resultados de una encuesta online, con el fin de conocer la percepción del proceso de Rendición de Cuentas, sin embargo la actividad planteada estipula </t>
    </r>
    <r>
      <rPr>
        <b/>
        <i/>
        <sz val="24"/>
        <color rgb="FF000000"/>
        <rFont val="Calibri"/>
        <family val="2"/>
      </rPr>
      <t>la Identificación de debilidades y fortalezas del Instituto para promover la participación  en la implementación de los ejercicios de rendición de cuentas tomando como fuentes los resultados del FURAG (IDI) y de Control Interno</t>
    </r>
    <r>
      <rPr>
        <sz val="24"/>
        <color rgb="FF000000"/>
        <rFont val="Calibri"/>
        <family val="2"/>
      </rPr>
      <t xml:space="preserve"> lo cual no se observa en el documento aportado igualmente la meta/producto estableció que esta actividad debía realizarse con difusión a través de boletín interno.
Por lo anterior, no se observaron soportes que permitieran dar cumplimiento a la actividad establecida.</t>
    </r>
  </si>
  <si>
    <r>
      <rPr>
        <sz val="24"/>
        <color rgb="FF000000"/>
        <rFont val="Calibri"/>
        <family val="2"/>
      </rPr>
      <t xml:space="preserve">Actividad se encuentra publicada en la web se aporta archivo 2024. informe de rendición de cuentas de paz - inpec - 2023 publicado en </t>
    </r>
    <r>
      <rPr>
        <u/>
        <sz val="24"/>
        <color rgb="FF1155CC"/>
        <rFont val="Calibri"/>
        <family val="2"/>
      </rPr>
      <t>https://www.inpec.gov.co/en/informe</t>
    </r>
    <r>
      <rPr>
        <sz val="24"/>
        <color rgb="FF000000"/>
        <rFont val="Calibri"/>
        <family val="2"/>
      </rPr>
      <t xml:space="preserve"> crpeta 2024. Rendicion de Cuentas 2023</t>
    </r>
  </si>
  <si>
    <r>
      <rPr>
        <sz val="24"/>
        <color rgb="FF0000FF"/>
        <rFont val="Calibri"/>
        <family val="2"/>
      </rPr>
      <t xml:space="preserve">OFICO </t>
    </r>
    <r>
      <rPr>
        <sz val="24"/>
        <color rgb="FF000000"/>
        <rFont val="Calibri"/>
        <family val="2"/>
      </rPr>
      <t xml:space="preserve"> DIVULGACIÒN DEL </t>
    </r>
    <r>
      <rPr>
        <b/>
        <sz val="24"/>
        <color rgb="FF000000"/>
        <rFont val="Calibri"/>
        <family val="2"/>
      </rPr>
      <t>BOLETIN INFORMATIVO  NO. 058</t>
    </r>
    <r>
      <rPr>
        <sz val="24"/>
        <color rgb="FF000000"/>
        <rFont val="Calibri"/>
        <family val="2"/>
      </rPr>
      <t xml:space="preserve"> 02 de Septiembre del 2024
</t>
    </r>
    <r>
      <rPr>
        <sz val="24"/>
        <color rgb="FF0000FF"/>
        <rFont val="Calibri"/>
        <family val="2"/>
      </rPr>
      <t xml:space="preserve">
https://inpec.gov.co/documents/d/guest/boletin-informativo-no-058-1    </t>
    </r>
    <r>
      <rPr>
        <sz val="24"/>
        <color rgb="FF000000"/>
        <rFont val="Calibri"/>
        <family val="2"/>
      </rPr>
      <t xml:space="preserve">                                                                                                                                                                                                                                                                                                        </t>
    </r>
    <r>
      <rPr>
        <b/>
        <sz val="24"/>
        <color rgb="FF000000"/>
        <rFont val="Calibri"/>
        <family val="2"/>
      </rPr>
      <t>BOLETIN INFORMATIVO 069</t>
    </r>
    <r>
      <rPr>
        <sz val="24"/>
        <color rgb="FF000000"/>
        <rFont val="Calibri"/>
        <family val="2"/>
      </rPr>
      <t xml:space="preserve">   26 de septiembre del 2024
</t>
    </r>
    <r>
      <rPr>
        <sz val="24"/>
        <color rgb="FF1155CC"/>
        <rFont val="Calibri"/>
        <family val="2"/>
      </rPr>
      <t xml:space="preserve">https://inpec.gov.co/documents/d/guest/boletin-informativo-no-069-1 </t>
    </r>
    <r>
      <rPr>
        <sz val="24"/>
        <color rgb="FF000000"/>
        <rFont val="Calibri"/>
        <family val="2"/>
      </rPr>
      <t xml:space="preserve">
</t>
    </r>
    <r>
      <rPr>
        <b/>
        <sz val="24"/>
        <color rgb="FF000000"/>
        <rFont val="Calibri"/>
        <family val="2"/>
      </rPr>
      <t xml:space="preserve">BOLETIN INTERNO NO. 051      </t>
    </r>
    <r>
      <rPr>
        <sz val="24"/>
        <color rgb="FF000000"/>
        <rFont val="Calibri"/>
        <family val="2"/>
      </rPr>
      <t xml:space="preserve">02 de  Septiembre  de 2024 divulgado correo masivo </t>
    </r>
    <r>
      <rPr>
        <sz val="24"/>
        <color rgb="FF0000FF"/>
        <rFont val="Calibri"/>
        <family val="2"/>
      </rPr>
      <t>comunicacionorganizacional@inpec.gov.co</t>
    </r>
    <r>
      <rPr>
        <sz val="24"/>
        <color rgb="FF000000"/>
        <rFont val="Calibri"/>
        <family val="2"/>
      </rPr>
      <t xml:space="preserve">
Segundo Espacio de Diálogo Regional Noroeste - Regional Noroeste abre sus puertas al diálogo “Transformando para la Paz”
 </t>
    </r>
    <r>
      <rPr>
        <u/>
        <sz val="24"/>
        <color rgb="FF1155CC"/>
        <rFont val="Calibri"/>
        <family val="2"/>
      </rPr>
      <t>https://mail.google.com/mail/u/0/?tab=rm&amp;ogbl#label/2024+RDC/QgrcJHsTfQsNPQnXHFtmgKbrcfTnJhfqkhv</t>
    </r>
    <r>
      <rPr>
        <sz val="24"/>
        <color rgb="FF000000"/>
        <rFont val="Calibri"/>
        <family val="2"/>
      </rPr>
      <t xml:space="preserve">
</t>
    </r>
  </si>
  <si>
    <r>
      <rPr>
        <sz val="24"/>
        <color rgb="FF0000FF"/>
        <rFont val="Calibri"/>
        <family val="2"/>
      </rPr>
      <t xml:space="preserve">OFICO </t>
    </r>
    <r>
      <rPr>
        <sz val="24"/>
        <color rgb="FF000000"/>
        <rFont val="Calibri"/>
        <family val="2"/>
      </rPr>
      <t xml:space="preserve"> DIVULGACIÒN DEL </t>
    </r>
    <r>
      <rPr>
        <b/>
        <sz val="24"/>
        <color rgb="FF000000"/>
        <rFont val="Calibri"/>
        <family val="2"/>
      </rPr>
      <t>BOLETIN INFORMATIVO  NO. 058</t>
    </r>
    <r>
      <rPr>
        <sz val="24"/>
        <color rgb="FF000000"/>
        <rFont val="Calibri"/>
        <family val="2"/>
      </rPr>
      <t xml:space="preserve"> 02 de Septiembre del 2024
Espacios de diálogo llegan a la Regional Noroeste “Transformando para la Paz”
–INPEC- pone a disposición de las Organizaciones No Gubernamentales, Entes de Control, Veedurías ciudadanas, sectores Académicos, personas privadas de la libertad y sus familias como a la ciudadanía en general, un nuevo espacio de diálogo para profundizar en temas de Atención Social, Tratamiento Penitenciario, Seguridad Penitenciaria, Gestión Financiera (presupuestal) y Gestión del Talento Humano. 
</t>
    </r>
    <r>
      <rPr>
        <sz val="24"/>
        <color rgb="FF0000FF"/>
        <rFont val="Calibri"/>
        <family val="2"/>
      </rPr>
      <t xml:space="preserve">
https://inpec.gov.co/documents/d/guest/boletin-informativo-no-058-1    </t>
    </r>
    <r>
      <rPr>
        <sz val="24"/>
        <color rgb="FF000000"/>
        <rFont val="Calibri"/>
        <family val="2"/>
      </rPr>
      <t xml:space="preserve">                                                                                                                                                                                                                                                                                                        </t>
    </r>
    <r>
      <rPr>
        <b/>
        <sz val="24"/>
        <color rgb="FF000000"/>
        <rFont val="Calibri"/>
        <family val="2"/>
      </rPr>
      <t>BOLETIN INFORMATIVO 069</t>
    </r>
    <r>
      <rPr>
        <sz val="24"/>
        <color rgb="FF000000"/>
        <rFont val="Calibri"/>
        <family val="2"/>
      </rPr>
      <t xml:space="preserve">   26 de septiembre del 2024
La Regional Occidental finaliza los espacios de diálogo previos a la Audiencia Pública de Rendición de Cuentas “"POR LA TRANSPARENCIA SÚMATE"” 
Los penalistas abordaran los temas en materia de: 
1. Transparencia y Lucha contra la corrupción 
2. Seguridad Penitenciaria 
3, Atención Social y Tratamiento Penitenciario 
4. Ejecución presupuestal y financiera 
5. Gestión del Talento Humano 
</t>
    </r>
    <r>
      <rPr>
        <sz val="24"/>
        <color rgb="FF1155CC"/>
        <rFont val="Calibri"/>
        <family val="2"/>
      </rPr>
      <t xml:space="preserve">https://inpec.gov.co/documents/d/guest/boletin-informativo-no-069-1 </t>
    </r>
    <r>
      <rPr>
        <sz val="24"/>
        <color rgb="FF000000"/>
        <rFont val="Calibri"/>
        <family val="2"/>
      </rPr>
      <t xml:space="preserve">
</t>
    </r>
    <r>
      <rPr>
        <b/>
        <sz val="24"/>
        <color rgb="FF000000"/>
        <rFont val="Calibri"/>
        <family val="2"/>
      </rPr>
      <t xml:space="preserve">BOLETIN INTERNO NO. 051      </t>
    </r>
    <r>
      <rPr>
        <sz val="24"/>
        <color rgb="FF000000"/>
        <rFont val="Calibri"/>
        <family val="2"/>
      </rPr>
      <t xml:space="preserve">02 de  Septiembre  de 2024 divulgado correo masivo </t>
    </r>
    <r>
      <rPr>
        <sz val="24"/>
        <color rgb="FF0000FF"/>
        <rFont val="Calibri"/>
        <family val="2"/>
      </rPr>
      <t>comunicacionorganizacional@inpec.gov.co</t>
    </r>
    <r>
      <rPr>
        <sz val="24"/>
        <color rgb="FF000000"/>
        <rFont val="Calibri"/>
        <family val="2"/>
      </rPr>
      <t xml:space="preserve">
Segundo Espacio de Diálogo Regional Noroeste - Regional Noroeste abre sus puertas al diálogo “Transformando para la Paz”
La participación de los Servidores penitenciarios en los Espacios de Diálogo permite la autoevaluación y la mejora continua a los procesos y programas que adelanta el instituto para la población privada de la libertad.
Los servidores del Cuerpo de Custodia y Vigilancia, Administrativos y contratistas de las cárceles y penitenciarias de la ciudad de Medellín y municipios cercanos, podrán vincularse de manera presencial el martes 3 de septiembre en la Casa de la Lectura Infantil ubicada en la Calle 51 Nro. 45-57 sector de La Playa.
 </t>
    </r>
    <r>
      <rPr>
        <u/>
        <sz val="24"/>
        <color rgb="FF1155CC"/>
        <rFont val="Calibri"/>
        <family val="2"/>
      </rPr>
      <t>https://mail.google.com/mail/u/0/?tab=rm&amp;ogbl#label/2024+RDC/QgrcJHsTfQsNPQnXHFtmgKbrcfTnJhfqkhv</t>
    </r>
    <r>
      <rPr>
        <sz val="24"/>
        <color rgb="FF000000"/>
        <rFont val="Calibri"/>
        <family val="2"/>
      </rPr>
      <t xml:space="preserve">
</t>
    </r>
  </si>
  <si>
    <r>
      <t xml:space="preserve">Mediante radicado No. 2024E0245160 del 13/12/2024  se presenta informe ejecutivo de la convocatoria  e invitación implementada  en los espacios de  Diálogo y audiencia pública,  en el marco de la estrategia de Rendición de Cuentas - 2023.                
            La Sede central, Regional central, Regional occidente radicado No. 2024IE0240880, Regional Norte, Regional Oriente presenta la invitacion además a los espacios de Dialogo llevados acabo por esta regional , Regional Noroeste además de la invitaciòn a los espacios de dialogo efectuados por esta, Regional Viejo Caldas  radicado 2024IE147936 y Escuela Penitenciaria presentan el soporte mediante el cual realizó la invitación, informes a la rendición de cuentas realizados a cada uno de los ERON.
</t>
    </r>
    <r>
      <rPr>
        <b/>
        <sz val="24"/>
        <color rgb="FF000000"/>
        <rFont val="Calibri"/>
        <family val="2"/>
      </rPr>
      <t>REGIONAL OCCIDENTAL</t>
    </r>
    <r>
      <rPr>
        <sz val="24"/>
        <color rgb="FF000000"/>
        <rFont val="Calibri"/>
        <family val="2"/>
      </rPr>
      <t xml:space="preserve">: Mediante  Radicado No 2024EE0219224 Y Radicado No 2024IE0189029 invitar a todos los interesados en hacer parte de los
espacios de dialogo que se realizaran en el marco de la estrategia de Rendición de cuentas
2023."Por la transparencia súmate" llevada  acabo en el Establecimiento Penitenciario de Mediana Seguridad y
Carcelario de Cartago (Valle del Cauca) el dia 27 de septiembre de 2024.
</t>
    </r>
    <r>
      <rPr>
        <b/>
        <sz val="24"/>
        <color rgb="FF000000"/>
        <rFont val="Calibri"/>
        <family val="2"/>
      </rPr>
      <t xml:space="preserve">
REGIONAL VIEJO CALDA</t>
    </r>
    <r>
      <rPr>
        <sz val="24"/>
        <color rgb="FF000000"/>
        <rFont val="Calibri"/>
        <family val="2"/>
      </rPr>
      <t xml:space="preserve">S: Instrucciones acciones de articulación encuentros de diálogo participativos y audiencia de rendición de cuentas vigencia 2023.
</t>
    </r>
    <r>
      <rPr>
        <b/>
        <sz val="24"/>
        <color rgb="FF000000"/>
        <rFont val="Calibri"/>
        <family val="2"/>
      </rPr>
      <t>REGIONAL ORIENTE:</t>
    </r>
    <r>
      <rPr>
        <sz val="24"/>
        <color rgb="FF000000"/>
        <rFont val="Calibri"/>
        <family val="2"/>
      </rPr>
      <t xml:space="preserve"> Se anexan soportes de las invitaciones realizadas a los grupos de interes, con ocasión del espacio de diálogo realizado en el CPMS Bucaramanga-</t>
    </r>
  </si>
  <si>
    <r>
      <rPr>
        <b/>
        <sz val="24"/>
        <color rgb="FF000000"/>
        <rFont val="Calibri"/>
        <family val="2"/>
      </rPr>
      <t>REGIONAL VIEJO CALDAS</t>
    </r>
    <r>
      <rPr>
        <sz val="24"/>
        <color rgb="FF000000"/>
        <rFont val="Calibri"/>
        <family val="2"/>
      </rPr>
      <t>: Las evidencias pueden ser consultadas en el siguiente enlace: https://drive.google.com/drive/folders/1AdnNkLXGuj5T8HQprZIoPiL3gP7SPbwh</t>
    </r>
  </si>
  <si>
    <r>
      <t xml:space="preserve">De acuerdo con consulta de los documentos "ESTRATEGIA 2024 RDC VIGENCIA2023 ARTICULACION ESPACIOS DIALOGO" y "ESTRATEGIA 2024 RDC VIGENCIA 2023", se contaba con 5 espacios de diálogo programados para la vigencia 2024, sin embargo mediante acta No.053 del 14 de junio de 2024 se indicó que los espacios de diálogo para la vigencia serían 4.
</t>
    </r>
    <r>
      <rPr>
        <b/>
        <sz val="24"/>
        <color theme="1"/>
        <rFont val="Calibri"/>
        <family val="2"/>
      </rPr>
      <t>1. DIRECCIÓN REGIONAL ORIENTE "IGUALDAD Y EQUIDAD DE GENERO":</t>
    </r>
    <r>
      <rPr>
        <sz val="24"/>
        <color theme="1"/>
        <rFont val="Calibri"/>
        <family val="2"/>
      </rPr>
      <t xml:space="preserve"> Durante el anterior cuatrimestre se remitieron los oficios 2024IE0147683 (dirigido a directores ERON) y 2024EE0166723 con invitación a espacio (dirigido a defensoría del pueblo, PGN regional Santander, Norte de Santander y Arauca, Departamento de Policía Santander, Personería Municipal de Bucaramanga, Girón, Floridablanca, FGN Bucaramanga).
</t>
    </r>
    <r>
      <rPr>
        <b/>
        <sz val="24"/>
        <color theme="1"/>
        <rFont val="Calibri"/>
        <family val="2"/>
      </rPr>
      <t xml:space="preserve">2. DIRECCIÓN REGIONAL NOROESTE "TRANSFORMANDO PARA LA PAZ": </t>
    </r>
    <r>
      <rPr>
        <sz val="24"/>
        <color theme="1"/>
        <rFont val="Calibri"/>
        <family val="2"/>
      </rPr>
      <t xml:space="preserve">Se envió correo masivo a las cuentas del INPEC Y BOLETÍN, no se observan soportes de invitación a  entidades públicas y privadas, organismos de control, veedurías, ciudadanía,  población con enfoque diferencial, PPL y familiares de PPL entre otros.
</t>
    </r>
    <r>
      <rPr>
        <b/>
        <sz val="24"/>
        <color theme="1"/>
        <rFont val="Calibri"/>
        <family val="2"/>
      </rPr>
      <t>3. DIRECCIÓN REGIONAL OCCIDENTE "POR LA TRANSPARENCIA SÚMATE":</t>
    </r>
    <r>
      <rPr>
        <sz val="24"/>
        <color theme="1"/>
        <rFont val="Calibri"/>
        <family val="2"/>
      </rPr>
      <t xml:space="preserve"> Mediante  Radicado No 2024EE0219224 (Se invita a Personería, PGN, Policía, Personería FGN) Y Radicado No 2024IE0189029 (Defensoría, PGN,  policía, Personería FGN).
</t>
    </r>
    <r>
      <rPr>
        <b/>
        <sz val="24"/>
        <color theme="1"/>
        <rFont val="Calibri"/>
        <family val="2"/>
      </rPr>
      <t xml:space="preserve">
4. AUDIENCIA PÚBLICA DE RENDICIÓN DE CUENTAS: </t>
    </r>
    <r>
      <rPr>
        <sz val="24"/>
        <color theme="1"/>
        <rFont val="Calibri"/>
        <family val="2"/>
      </rPr>
      <t xml:space="preserve">Se adjuntaron soportes los cuales se encuentran en la carpeta de la actividad 3 del subcomponente 2.
</t>
    </r>
    <r>
      <rPr>
        <sz val="24"/>
        <color rgb="FFFF0000"/>
        <rFont val="Calibri"/>
        <family val="2"/>
      </rPr>
      <t xml:space="preserve">
</t>
    </r>
    <r>
      <rPr>
        <b/>
        <sz val="24"/>
        <color theme="1"/>
        <rFont val="Calibri"/>
        <family val="2"/>
      </rPr>
      <t xml:space="preserve">Recomendación: </t>
    </r>
    <r>
      <rPr>
        <sz val="24"/>
        <color theme="1"/>
        <rFont val="Calibri"/>
        <family val="2"/>
      </rPr>
      <t>Teniendo en cuenta que se realizan ajustes y cambios en los espacios de diálogo se recomienda actualizar la estrategia de rendición de cuentas publicada en la página web.</t>
    </r>
  </si>
  <si>
    <r>
      <t xml:space="preserve">OFICO 
 https://mail.google.com/mail/u/0/?tab=rm&amp;ogbl#label/2024+RDC/QgrcJHsTfQsNPQnXHFtmgKbrcfTnJhfqkhv                                                                                                                                                        </t>
    </r>
    <r>
      <rPr>
        <sz val="24"/>
        <color rgb="FF0000FF"/>
        <rFont val="Calibri"/>
        <family val="2"/>
      </rPr>
      <t xml:space="preserve">REDES SOCIALES 2024 - OCTUBRE 2024    </t>
    </r>
    <r>
      <rPr>
        <sz val="24"/>
        <color rgb="FF000000"/>
        <rFont val="Calibri"/>
        <family val="2"/>
      </rPr>
      <t xml:space="preserve">16 DE  OCTUBRE DEL 2024          -     </t>
    </r>
    <r>
      <rPr>
        <sz val="24"/>
        <color rgb="FF0000FF"/>
        <rFont val="Calibri"/>
        <family val="2"/>
      </rPr>
      <t xml:space="preserve">FACEBOOK   </t>
    </r>
    <r>
      <rPr>
        <sz val="24"/>
        <color rgb="FF000000"/>
        <rFont val="Calibri"/>
        <family val="2"/>
      </rPr>
      <t xml:space="preserve">    (Publicación  FIJADA)
Rendición de Cuentas 2023.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https://www.facebook.com/INPECoficial/videos/545619664880645      - Video                                                                                                                                                                                                                16 DE  OCTUBRE DEL 2024                                -  </t>
    </r>
    <r>
      <rPr>
        <sz val="24"/>
        <color rgb="FF0000FF"/>
        <rFont val="Calibri"/>
        <family val="2"/>
      </rPr>
      <t xml:space="preserve"> TWITTER</t>
    </r>
    <r>
      <rPr>
        <sz val="24"/>
        <color rgb="FF000000"/>
        <rFont val="Calibri"/>
        <family val="2"/>
      </rPr>
      <t xml:space="preserve">
#ElINPECRindeCuentas | Nuestro@DInpec, extiende la invitación a participar en la Audiencia Pública de Rendición Cuentas de la Vigencia #2023, el próximo 14 de noviembre. Allí conocerán los avances de la gestión en materia penitenciaria.
https://x.com/INPEC_Colombia/status/1846670576787583314           -  Video
16 DE  OCTUBRE DEL 2024                   -   </t>
    </r>
    <r>
      <rPr>
        <sz val="24"/>
        <color rgb="FF0000FF"/>
        <rFont val="Calibri"/>
        <family val="2"/>
      </rPr>
      <t>INSTAGRAM</t>
    </r>
    <r>
      <rPr>
        <sz val="24"/>
        <color rgb="FF000000"/>
        <rFont val="Calibri"/>
        <family val="2"/>
      </rPr>
      <t xml:space="preserve"> -  (Publicación  FIJADA)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https://www.instagram.com/p/DBM1YqaS-J8/     -    VIDEO                                                                                                                                                                                                                                                     20 DE  OCTUBRE DEL 2024                  -     </t>
    </r>
    <r>
      <rPr>
        <sz val="24"/>
        <color rgb="FF0000FF"/>
        <rFont val="Calibri"/>
        <family val="2"/>
      </rPr>
      <t xml:space="preserve">FACEBOOK   </t>
    </r>
    <r>
      <rPr>
        <sz val="24"/>
        <color rgb="FF000000"/>
        <rFont val="Calibri"/>
        <family val="2"/>
      </rPr>
      <t xml:space="preserve">    (Publicación  FIJADA)
#Invitación | El próximo 14 de noviembre se llevará a cabo la Audiencia Pública de #RendiciónDeCuentas de la vigencia 2023. La cita es a partir de las  10:00 a.m. ¡Contamos con ustedes!
https://www.facebook.com/photo?fbid=999874825518322&amp;set=a.408083188030825                                                                                                                                                                                                   20 DE  OCTUBRE DEL 2024                                -     </t>
    </r>
    <r>
      <rPr>
        <sz val="24"/>
        <color rgb="FF0000FF"/>
        <rFont val="Calibri"/>
        <family val="2"/>
      </rPr>
      <t>TWITTER</t>
    </r>
    <r>
      <rPr>
        <sz val="24"/>
        <color rgb="FF000000"/>
        <rFont val="Calibri"/>
        <family val="2"/>
      </rPr>
      <t xml:space="preserve">
 #Invitación | El próximo 14 de noviembre se llevará a cabo la Audiencia Pública de #Rendición De Cuentas de la vigencia 2023.
 La cita es a partir de las 10:00 am ¡Contamos con ustedes!
https://x.com/INPEC_Colombia/status/1848187696092696850/photo/1                                                                                                                                                                                                                           20 DE  OCTUBRE DEL 2024                       -   </t>
    </r>
    <r>
      <rPr>
        <sz val="24"/>
        <color rgb="FF0000FF"/>
        <rFont val="Calibri"/>
        <family val="2"/>
      </rPr>
      <t>INSTAGRAM</t>
    </r>
    <r>
      <rPr>
        <sz val="24"/>
        <color rgb="FF000000"/>
        <rFont val="Calibri"/>
        <family val="2"/>
      </rPr>
      <t xml:space="preserve">    (Publicación  FIJADA)
📢 #Invitación | El próximo 14 de noviembre se llevará a cabo la Audiencia Pública de #RendiciónDeCuentas de la vigencia 2023.🧑‍💻 La cita es a partir de las ⏰ 10:00 a.m. ¡Contamos con ustedes!
https://www.instagram.com/p/DBXolFbRwKw/                                                                                                                                                                                                                                                                        24 DE  OCTUBRE DEL 2024                 -     </t>
    </r>
    <r>
      <rPr>
        <sz val="24"/>
        <color rgb="FF0000FF"/>
        <rFont val="Calibri"/>
        <family val="2"/>
      </rPr>
      <t xml:space="preserve">FACEBOOK </t>
    </r>
    <r>
      <rPr>
        <sz val="24"/>
        <color rgb="FF000000"/>
        <rFont val="Calibri"/>
        <family val="2"/>
      </rPr>
      <t xml:space="preserve">    (Publicación  FIJADA)
#ATENCIÓN |Abrimos un espacio para que usted le pregunté al Director General del #INPEC sus dudas e inquietudes.¡PODRÁ HACERLO EN LOS COMENTARIOS!Recuerde, se aproxima nuestra #RendiciónDeCuentas2023 y para nosotros es muy importante conocer su percepción #RDCINPEC2023
https://www.facebook.com/photo.php?fbid=1002562808582857&amp;set=pb.100064874400584.-2207520000&amp;type=3                                                                                                                                             24 DE  OCTUBRE DEL 2024                  -     </t>
    </r>
    <r>
      <rPr>
        <sz val="24"/>
        <color rgb="FF0000FF"/>
        <rFont val="Calibri"/>
        <family val="2"/>
      </rPr>
      <t xml:space="preserve">TWITTER </t>
    </r>
    <r>
      <rPr>
        <sz val="24"/>
        <color rgb="FF000000"/>
        <rFont val="Calibri"/>
        <family val="2"/>
      </rPr>
      <t xml:space="preserve">      (Publicación  FIJADA)
#ATENCIÓN | Abrimos un espacio para que usted le preguntó al Director General del #INPEC sus dudas e inquietudes.¡PODRÁ HACERLO EN LOS COMENTARIOS! Recuerde, se acerca a nuestra #RendiciónDeCuentas2023 y para nosotros es muy importante conocer su percepción.  #RDCINPEC2023
https://twitter.com/INPEC_Colombia/status/1849465875893735806/photo/1                                                                                                                                                                                                                 24 DE  OCTUBRE DEL 2024                          -   </t>
    </r>
    <r>
      <rPr>
        <sz val="24"/>
        <color rgb="FF0000FF"/>
        <rFont val="Calibri"/>
        <family val="2"/>
      </rPr>
      <t xml:space="preserve">INSTAGRAM </t>
    </r>
    <r>
      <rPr>
        <sz val="24"/>
        <color rgb="FF000000"/>
        <rFont val="Calibri"/>
        <family val="2"/>
      </rPr>
      <t xml:space="preserve">   (Publicación  FIJADA)
✋#ATENCIÓN |👥Abrimos un espacio para que usted le pregunté al Director General del #INPEC sus dudas e inquietudes. 👇¡PODRÁ HACERLO EN LOS COMENTARIOS!👇Recuerde, se aproxima nuestra #RendiciónDeCuentas2023 y para nosotros es muy importante conocer su percepción. #RDCINPEC2023
https://www.instagram.com/p/DBgtohnSblO/                                                                                                                                                                                                                                                                         REDES SOCIALES 2024 - </t>
    </r>
    <r>
      <rPr>
        <sz val="24"/>
        <color rgb="FF0000FF"/>
        <rFont val="Calibri"/>
        <family val="2"/>
      </rPr>
      <t>NOVIEMBRE</t>
    </r>
    <r>
      <rPr>
        <sz val="24"/>
        <color rgb="FF000000"/>
        <rFont val="Calibri"/>
        <family val="2"/>
      </rPr>
      <t xml:space="preserve"> 2024
</t>
    </r>
    <r>
      <rPr>
        <sz val="24"/>
        <color rgb="FF9900FF"/>
        <rFont val="Calibri"/>
        <family val="2"/>
      </rPr>
      <t>FACEBOOK       (Publicación  FIJADA - desde el 16 de OCTUBRE 2024) - Continúa en NOVIEMBRE</t>
    </r>
    <r>
      <rPr>
        <sz val="24"/>
        <color rgb="FF000000"/>
        <rFont val="Calibri"/>
        <family val="2"/>
      </rPr>
      <t xml:space="preserve">
Rendición de Cuentas 2023.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https://www.facebook.com/INPECoficial/videos/545619664880645      - Video                                 </t>
    </r>
    <r>
      <rPr>
        <sz val="24"/>
        <color rgb="FF9900FF"/>
        <rFont val="Calibri"/>
        <family val="2"/>
      </rPr>
      <t xml:space="preserve">                                                                                                                                                                                    FACEBOOK        (Publicación  FIJADA - desde el 20 de OCTUBRE 2024) - Continúa en NOVIEMBRE</t>
    </r>
    <r>
      <rPr>
        <sz val="24"/>
        <color rgb="FF000000"/>
        <rFont val="Calibri"/>
        <family val="2"/>
      </rPr>
      <t xml:space="preserve">
 #Invitación | El próximo 14 de noviembre se llevará a cabo la Audiencia Pública de #RendiciónDeCuentas de la vigencia 2023. La cita es a partir de las  10:00 a.m. ¡Contamos con ustedes!
https://www.facebook.com/photo?fbid=999874825518322&amp;set=a.408083188030825                                                                                                                                                                                                         </t>
    </r>
    <r>
      <rPr>
        <sz val="24"/>
        <color rgb="FF9900FF"/>
        <rFont val="Calibri"/>
        <family val="2"/>
      </rPr>
      <t>TWITTER         (Publicación  FIJADA - desde el 24 de OCTUBRE 2024) - Continua en NOVIEMBRE</t>
    </r>
    <r>
      <rPr>
        <sz val="24"/>
        <color rgb="FF000000"/>
        <rFont val="Calibri"/>
        <family val="2"/>
      </rPr>
      <t xml:space="preserve">
#ATENCIÓN | Abrimos un espacio para que usted le preguntó al Director General del #INPEC sus dudas e inquietudes.¡PODRÁ HACERLO EN LOS COMENTARIOS! Recuerde, se acerca a nuestra #RendiciónDeCuentas2023 y para nosotros es muy importante conocer su percepción.  #RDCINPEC2023
https://twitter.com/INPEC_Colombia/status/1849465875893735806/photo/1                                                                                                                                                                                                                         </t>
    </r>
    <r>
      <rPr>
        <sz val="24"/>
        <color rgb="FF0000FF"/>
        <rFont val="Calibri"/>
        <family val="2"/>
      </rPr>
      <t xml:space="preserve">11 DE  NOVIEMBRE DEL 2024                      -    FACEBOOK    </t>
    </r>
    <r>
      <rPr>
        <sz val="24"/>
        <color rgb="FF000000"/>
        <rFont val="Calibri"/>
        <family val="2"/>
      </rPr>
      <t xml:space="preserve">   
</t>
    </r>
    <r>
      <rPr>
        <sz val="24"/>
        <color rgb="FF9900FF"/>
        <rFont val="Calibri"/>
        <family val="2"/>
      </rPr>
      <t xml:space="preserve"> #Recordatorio | Este jueves 14 de noviembre a las10:00 a.m. el Instituto Nacional Penitenciario y Carcelario rinde cuentas #Vigencia2023. ¡Conéctese! link streaming </t>
    </r>
    <r>
      <rPr>
        <sz val="24"/>
        <color rgb="FF000000"/>
        <rFont val="Calibri"/>
        <family val="2"/>
      </rPr>
      <t xml:space="preserve">https://stream.lifesizecloud.com/.../21fea5bb-d50a-444a… ¡Participe y acompáñenos en esta #RendicióndeCuentas2023!                                                                                                                                          14 DE  NOVIEMBRE DEL 2024                            -   FACEBOOK
#AEstaHora Iniciamos nuestra Rendición de Cuentas Vigencia 2023, en compañía de la Ministra de Justicia Dra. Ángela María Buitrago. Acompáñennos a rendir cuentas
https://www.facebook.com/INPECoficial/posts/pfbid02eTYHAsfpckik8SVFW7kDzmsG8cbbCHk5BRRNkFkFVLRB9ryQxpcUTHxLToGXjMJTl 
https://www.facebook.com/photo.php?fbid=1016312323874572&amp;set=pb.100064874400584.-2207520000&amp;type=3 </t>
    </r>
  </si>
  <si>
    <r>
      <rPr>
        <b/>
        <sz val="24"/>
        <color rgb="FF000000"/>
        <rFont val="Calibri"/>
        <family val="2"/>
      </rPr>
      <t xml:space="preserve">Con corte a 30 de agosto se remitió lo siguiente: </t>
    </r>
    <r>
      <rPr>
        <sz val="24"/>
        <color rgb="FF000000"/>
        <rFont val="Calibri"/>
        <family val="2"/>
      </rPr>
      <t xml:space="preserve">Se observa la convocatoria a 1 de los 4 espacios de diálogo programados para la vigencia sin embargo la meta producto de la actividad señala que esta convocatoria se realizará a través de las redes sociales de: (Facebook, Twitter,  YouTube (Reportajes de Libertad)  y página web de acuerdo a los espacios de rendición de cuentas definidos.
Una vez verificados los soportes para el espacio de diálogo realizado en la Regional Oriente se remite convocatoria de Facebook , Twitter y página web </t>
    </r>
    <r>
      <rPr>
        <b/>
        <sz val="24"/>
        <color rgb="FF000000"/>
        <rFont val="Calibri"/>
        <family val="2"/>
      </rPr>
      <t>sin observarse YouTube (reportajes de libertad).</t>
    </r>
    <r>
      <rPr>
        <sz val="24"/>
        <color rgb="FF000000"/>
        <rFont val="Calibri"/>
        <family val="2"/>
      </rPr>
      <t xml:space="preserve">
</t>
    </r>
    <r>
      <rPr>
        <b/>
        <sz val="24"/>
        <color rgb="FF000000"/>
        <rFont val="Calibri"/>
        <family val="2"/>
      </rPr>
      <t xml:space="preserve">
De otra parte con corte a 31 de diciembre se remitió lo siguiente:
</t>
    </r>
    <r>
      <rPr>
        <sz val="24"/>
        <color rgb="FF000000"/>
        <rFont val="Calibri"/>
        <family val="2"/>
      </rPr>
      <t xml:space="preserve">
Documento Word con soportes de publicación respecto de la Audiencia Pública de Rendición de Cuentas en las redes sociales Facebook, X e Instagram), página web, sin embargo </t>
    </r>
    <r>
      <rPr>
        <b/>
        <sz val="24"/>
        <color rgb="FF000000"/>
        <rFont val="Calibri"/>
        <family val="2"/>
      </rPr>
      <t>no se remitieron soportes de publicación de la convocatoria en YouTube (reportajes de libertad)</t>
    </r>
    <r>
      <rPr>
        <sz val="24"/>
        <color rgb="FF000000"/>
        <rFont val="Calibri"/>
        <family val="2"/>
      </rPr>
      <t>, tal y como se establece en la meta/producto de la actividad.
Referente a los espacios de: DIRECCIÓN REGIONAL NOROESTE "TRANSFORMANDO PARA LA PAZ y DIRECCIÓN REGIONAL OCCIDENTE "POR LA TRANSPARENCIA SÚMATE" no se remitieron soportes de convocatoria a través de redes sociales, página web ni YouTube.</t>
    </r>
  </si>
  <si>
    <r>
      <t xml:space="preserve">GRUPO DE RELACIONES INTERNACIONALES Y PROTOCOLO
</t>
    </r>
    <r>
      <rPr>
        <b/>
        <sz val="24"/>
        <color rgb="FF002060"/>
        <rFont val="Calibri"/>
        <family val="2"/>
      </rPr>
      <t>(DIRECCIÓN GENERAL)</t>
    </r>
  </si>
  <si>
    <r>
      <rPr>
        <b/>
        <sz val="24"/>
        <color theme="1"/>
        <rFont val="Calibri"/>
        <family val="2"/>
      </rPr>
      <t>OFPLA: REGIONAL ORIENTE:</t>
    </r>
    <r>
      <rPr>
        <sz val="24"/>
        <color theme="1"/>
        <rFont val="Calibri"/>
        <family val="2"/>
      </rPr>
      <t xml:space="preserve"> Se realizo visita  a la CPMS BUCARAMANGA el 19 de julio de 2024  previa al primer espacio de dialogo  “ IGUALDAD Y EQUIDAD DE GENERO “
</t>
    </r>
    <r>
      <rPr>
        <b/>
        <sz val="24"/>
        <color theme="1"/>
        <rFont val="Calibri"/>
        <family val="2"/>
      </rPr>
      <t>REGIONAL NORORESTE:</t>
    </r>
    <r>
      <rPr>
        <sz val="24"/>
        <color theme="1"/>
        <rFont val="Calibri"/>
        <family val="2"/>
      </rPr>
      <t xml:space="preserve"> En articulación con las Direcciones Regionales, los Establecimientos de Reclusión, PPL , entidades públicas, privadas y ciudadanía en general, se participó en el espacio  diálogo liderado por la Regional Oriente en el marco de la estrategia de RDC
</t>
    </r>
    <r>
      <rPr>
        <b/>
        <sz val="24"/>
        <color theme="1"/>
        <rFont val="Calibri"/>
        <family val="2"/>
      </rPr>
      <t>OFPLA:</t>
    </r>
    <r>
      <rPr>
        <sz val="24"/>
        <color theme="1"/>
        <rFont val="Calibri"/>
        <family val="2"/>
      </rPr>
      <t xml:space="preserve"> Se aportan tres actas de la articulación realizada con cada una de las regionales,  ACTA 056 JUNIO 18 2024 DIREG ORIENTE ESPACIO DIALOGO, Acta 068 julio10-2024 TERCER ESPACIO DE DIALOGO OCCIENTAL2 y Acta 069 11JULIO2024 Rnoroeste, posterior a ello el contacto fue telefónico y por correo.
</t>
    </r>
    <r>
      <rPr>
        <sz val="24"/>
        <color rgb="FF0000FF"/>
        <rFont val="Calibri"/>
        <family val="2"/>
      </rPr>
      <t xml:space="preserve">
xxxxx
REGIONAL ORIENTE: Mediante correo electronico se socializó los temas y actividades correspondientes a cada uno de los  funcionarios encargados. Registro fotografico  de la visita a la CPMS BUCARAMANGA 
ATECI y derechos humanos de las DRAORI realizó la comunicaión /inforfme oficial 2024IE0037083 Respuesta a Meta PLANTIC 2024 “Realizar actividad lúdica de estímulo para la gestión de rendición de cuentas dirigida a servidores penitenciarios” y 2024IE0081392_Meta Plan de Acción – PLANTIC 2024 RDC“ Seguimiento a requerimientos documentados que sean allegados a las oficinas de atención al ciudadano del INPEC
</t>
    </r>
  </si>
  <si>
    <r>
      <t xml:space="preserve"> 
</t>
    </r>
    <r>
      <rPr>
        <sz val="24"/>
        <color theme="1"/>
        <rFont val="Calibri"/>
        <family val="2"/>
      </rPr>
      <t xml:space="preserve">REGIONAL NORORESTE: Mediante trasmisión vía streaming, el 2 de agosto de 2024, se realizó el primer espacio de diálogo liderado por la Regional Oriente "Igualdad y Equidad de Genero".  El la Regional Viejo Caldas,  se tiene un registro de 616 personas participantes, entre funcionarios de CCV, administrativos y PPL 
</t>
    </r>
    <r>
      <rPr>
        <b/>
        <sz val="24"/>
        <color rgb="FF002060"/>
        <rFont val="Calibri"/>
        <family val="2"/>
      </rPr>
      <t>xxxxxxxx</t>
    </r>
    <r>
      <rPr>
        <sz val="24"/>
        <color rgb="FF0000FF"/>
        <rFont val="Calibri"/>
        <family val="2"/>
      </rPr>
      <t xml:space="preserve">
https://inpec.gov.co/documents/d/guest/boletin-informativo-no-058-1                                                                                                                                                          
BOLETIN INFORMATIVO 069   26 de septiembre del 2024</t>
    </r>
  </si>
  <si>
    <r>
      <t xml:space="preserve"> 
</t>
    </r>
    <r>
      <rPr>
        <sz val="24"/>
        <color theme="1"/>
        <rFont val="Calibri"/>
        <family val="2"/>
      </rPr>
      <t xml:space="preserve">REGIONAL NORORESTE: Envidencia:  Registro fotográfico y actas
Link: https://drive.google.com/drive/folders/178Kn7dT4oPRk_Jmg-1gYIVUArevp4cvs
</t>
    </r>
    <r>
      <rPr>
        <sz val="24"/>
        <color rgb="FF0000FF"/>
        <rFont val="Calibri"/>
        <family val="2"/>
      </rPr>
      <t xml:space="preserve">
xxxxxxxx
El ERON EPAMSBUC tambien realizó la activdidad satisfactoriamente:  OFICIO 2024IE0242656 LUDICA RDC 
https://drive.google.com/drive/folders/1cix_mXGKKltqUWDnFc7PRbRjohXKx8Pu?usp=sharing
5 ERON REALIZADORN AL LUDICA A FACEHA DE 23/12/2024
</t>
    </r>
  </si>
  <si>
    <r>
      <t xml:space="preserve">
</t>
    </r>
    <r>
      <rPr>
        <b/>
        <sz val="24"/>
        <color theme="1"/>
        <rFont val="Calibri"/>
        <family val="2"/>
      </rPr>
      <t>1. DIRECCIÓN REGIONAL ORIENTE "IGUALDAD Y EQUIDAD DE GENERO":</t>
    </r>
    <r>
      <rPr>
        <sz val="24"/>
        <color theme="1"/>
        <rFont val="Calibri"/>
        <family val="2"/>
      </rPr>
      <t xml:space="preserve">  Se remite acta No.053 del 14 de junio, acta No.056 del 18 de junio.
</t>
    </r>
    <r>
      <rPr>
        <b/>
        <sz val="24"/>
        <color theme="1"/>
        <rFont val="Calibri"/>
        <family val="2"/>
      </rPr>
      <t xml:space="preserve">2. DIRECCIÓN REGIONAL NOROESTE "TRANSFORMANDO PARA LA PAZ": </t>
    </r>
    <r>
      <rPr>
        <sz val="24"/>
        <color theme="1"/>
        <rFont val="Calibri"/>
        <family val="2"/>
      </rPr>
      <t xml:space="preserve"> Acta No.069 del 11 de julio de 2024.
</t>
    </r>
    <r>
      <rPr>
        <b/>
        <sz val="24"/>
        <color theme="1"/>
        <rFont val="Calibri"/>
        <family val="2"/>
      </rPr>
      <t xml:space="preserve">3. DIRECCIÓN REGIONAL OCCIDENTE "POR LA TRANSPARENCIA SÚMATE": </t>
    </r>
    <r>
      <rPr>
        <sz val="24"/>
        <color theme="1"/>
        <rFont val="Calibri"/>
        <family val="2"/>
      </rPr>
      <t>Acta No.068 del 10 de julio.</t>
    </r>
    <r>
      <rPr>
        <b/>
        <sz val="24"/>
        <color theme="1"/>
        <rFont val="Calibri"/>
        <family val="2"/>
      </rPr>
      <t xml:space="preserve">  </t>
    </r>
    <r>
      <rPr>
        <sz val="24"/>
        <color theme="1"/>
        <rFont val="Calibri"/>
        <family val="2"/>
      </rPr>
      <t xml:space="preserve">
</t>
    </r>
    <r>
      <rPr>
        <sz val="24"/>
        <color rgb="FFFF0000"/>
        <rFont val="Calibri"/>
        <family val="2"/>
      </rPr>
      <t xml:space="preserve">
</t>
    </r>
  </si>
  <si>
    <r>
      <rPr>
        <sz val="24"/>
        <color rgb="FF0000FF"/>
        <rFont val="Calibri"/>
        <family val="2"/>
      </rPr>
      <t xml:space="preserve">OFICO </t>
    </r>
    <r>
      <rPr>
        <sz val="24"/>
        <color rgb="FF000000"/>
        <rFont val="Calibri"/>
        <family val="2"/>
      </rPr>
      <t xml:space="preserve"> DIVULGACIÒN DEL </t>
    </r>
    <r>
      <rPr>
        <b/>
        <sz val="24"/>
        <color rgb="FF000000"/>
        <rFont val="Calibri"/>
        <family val="2"/>
      </rPr>
      <t>BOLETIN INFORMATIVO  NO. 058</t>
    </r>
    <r>
      <rPr>
        <sz val="24"/>
        <color rgb="FF000000"/>
        <rFont val="Calibri"/>
        <family val="2"/>
      </rPr>
      <t xml:space="preserve"> 02 de Septiembre del 2024
</t>
    </r>
    <r>
      <rPr>
        <sz val="24"/>
        <color rgb="FF0000FF"/>
        <rFont val="Calibri"/>
        <family val="2"/>
      </rPr>
      <t xml:space="preserve">
https://inpec.gov.co/documents/d/guest/boletin-informativo-no-058-1    </t>
    </r>
    <r>
      <rPr>
        <sz val="24"/>
        <color rgb="FF000000"/>
        <rFont val="Calibri"/>
        <family val="2"/>
      </rPr>
      <t xml:space="preserve">                                                                                                                                                                                                                                                                                                        </t>
    </r>
    <r>
      <rPr>
        <b/>
        <sz val="24"/>
        <color rgb="FF000000"/>
        <rFont val="Calibri"/>
        <family val="2"/>
      </rPr>
      <t>BOLETIN INFORMATIVO 069</t>
    </r>
    <r>
      <rPr>
        <sz val="24"/>
        <color rgb="FF000000"/>
        <rFont val="Calibri"/>
        <family val="2"/>
      </rPr>
      <t xml:space="preserve">   26 de septiembre del 2024
</t>
    </r>
    <r>
      <rPr>
        <sz val="24"/>
        <color rgb="FF1155CC"/>
        <rFont val="Calibri"/>
        <family val="2"/>
      </rPr>
      <t xml:space="preserve">https://inpec.gov.co/documents/d/guest/boletin-informativo-no-069-1 </t>
    </r>
    <r>
      <rPr>
        <sz val="24"/>
        <color rgb="FF000000"/>
        <rFont val="Calibri"/>
        <family val="2"/>
      </rPr>
      <t xml:space="preserve">
</t>
    </r>
    <r>
      <rPr>
        <b/>
        <sz val="24"/>
        <color rgb="FF000000"/>
        <rFont val="Calibri"/>
        <family val="2"/>
      </rPr>
      <t xml:space="preserve">BOLETIN INTERNO NO. 051      </t>
    </r>
    <r>
      <rPr>
        <sz val="24"/>
        <color rgb="FF000000"/>
        <rFont val="Calibri"/>
        <family val="2"/>
      </rPr>
      <t xml:space="preserve">02 de  Septiembre  de 2024 divulgado correo masivo </t>
    </r>
    <r>
      <rPr>
        <sz val="24"/>
        <color rgb="FF0000FF"/>
        <rFont val="Calibri"/>
        <family val="2"/>
      </rPr>
      <t>comunicacionorganizacional@inpec.gov.co</t>
    </r>
    <r>
      <rPr>
        <sz val="24"/>
        <color rgb="FF000000"/>
        <rFont val="Calibri"/>
        <family val="2"/>
      </rPr>
      <t xml:space="preserve">
Segundo Espacio de Diálogo Regional Noroeste - Regional Noroeste abre sus puertas al diálogo “Transformando para la Paz”
 </t>
    </r>
    <r>
      <rPr>
        <u/>
        <sz val="24"/>
        <color rgb="FF1155CC"/>
        <rFont val="Calibri"/>
        <family val="2"/>
      </rPr>
      <t>https://mail.google.com/mail/u/0/?tab=rm&amp;ogbl#label/2024+RDC/QgrcJHsTfQsNPQnXHFtmgKbrcfTnJhfqkhv</t>
    </r>
    <r>
      <rPr>
        <sz val="24"/>
        <color rgb="FF000000"/>
        <rFont val="Calibri"/>
        <family val="2"/>
      </rPr>
      <t xml:space="preserve">
OFICO 
 https://mail.google.com/mail/u/0/?tab=rm&amp;ogbl#label/2024+RDC/QgrcJHsTfQsNPQnXHFtmgKbrcfTnJhfqkhv                                                                                                                                                        REDES SOCIALES 2024 - OCTUBRE 2024    16 DE  OCTUBRE DEL 2024          -     FACEBOOK       (Publicación  FIJADA)
Rendición de Cuentas 2023.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https://www.facebook.com/INPECoficial/videos/545619664880645      - Video                                                                                                                                                                                                                16 DE  OCTUBRE DEL 2024                                -   TWITTER
#ElINPECRindeCuentas | Nuestro@DInpec, extiende la invitación a participar en la Audiencia Pública de Rendición Cuentas de la Vigencia #2023, el próximo 14 de noviembre. Allí conocerán los avances de la gestión en materia penitenciaria.
https://x.com/INPEC_Colombia/status/1846670576787583314           -  Video
16 DE  OCTUBRE DEL 2024                   -   INSTAGRAM -  (Publicación  FIJADA)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https://www.instagram.com/p/DBM1YqaS-J8/     -    VIDEO                                                                                                                                                                                                                                                     20 DE  OCTUBRE DEL 2024                  -     FACEBOOK       (Publicación  FIJADA)
#Invitación | El próximo 14 de noviembre se llevará a cabo la Audiencia Pública de #RendiciónDeCuentas de la vigencia 2023. La cita es a partir de las  10:00 a.m. ¡Contamos con ustedes!
</t>
    </r>
  </si>
  <si>
    <r>
      <rPr>
        <sz val="24"/>
        <color rgb="FF0000FF"/>
        <rFont val="Calibri"/>
        <family val="2"/>
      </rPr>
      <t xml:space="preserve">OFICO </t>
    </r>
    <r>
      <rPr>
        <sz val="24"/>
        <color rgb="FF000000"/>
        <rFont val="Calibri"/>
        <family val="2"/>
      </rPr>
      <t xml:space="preserve"> DIVULGACIÒN DEL </t>
    </r>
    <r>
      <rPr>
        <b/>
        <sz val="24"/>
        <color rgb="FF000000"/>
        <rFont val="Calibri"/>
        <family val="2"/>
      </rPr>
      <t>BOLETIN INFORMATIVO  NO. 058</t>
    </r>
    <r>
      <rPr>
        <sz val="24"/>
        <color rgb="FF000000"/>
        <rFont val="Calibri"/>
        <family val="2"/>
      </rPr>
      <t xml:space="preserve"> 02 de Septiembre del 2024
Espacios de diálogo llegan a la Regional Noroeste “Transformando para la Paz”
–INPEC- pone a disposición de las Organizaciones No Gubernamentales, Entes de Control, Veedurías ciudadanas, sectores Académicos, personas privadas de la libertad y sus familias como a la ciudadanía en general, un nuevo espacio de diálogo para profundizar en temas de Atención Social, Tratamiento Penitenciario, Seguridad Penitenciaria, Gestión Financiera (presupuestal) y Gestión del Talento Humano. 
</t>
    </r>
    <r>
      <rPr>
        <sz val="24"/>
        <color rgb="FF0000FF"/>
        <rFont val="Calibri"/>
        <family val="2"/>
      </rPr>
      <t xml:space="preserve">
https://inpec.gov.co/documents/d/guest/boletin-informativo-no-058-1    </t>
    </r>
    <r>
      <rPr>
        <sz val="24"/>
        <color rgb="FF000000"/>
        <rFont val="Calibri"/>
        <family val="2"/>
      </rPr>
      <t xml:space="preserve">          
                                                                                                                                                                                                                                                                                              </t>
    </r>
    <r>
      <rPr>
        <b/>
        <sz val="24"/>
        <color rgb="FF000000"/>
        <rFont val="Calibri"/>
        <family val="2"/>
      </rPr>
      <t>BOLETIN INFORMATIVO 069</t>
    </r>
    <r>
      <rPr>
        <sz val="24"/>
        <color rgb="FF000000"/>
        <rFont val="Calibri"/>
        <family val="2"/>
      </rPr>
      <t xml:space="preserve">   26 de septiembre del 2024
La Regional Occidental finaliza los espacios de diálogo previos a la Audiencia Pública de Rendición de Cuentas “"POR LA TRANSPARENCIA SÚMATE"” 
Los penalistas abordaran los temas en materia de: 
1. Transparencia y Lucha contra la corrupción 
2. Seguridad Penitenciaria 
3, Atención Social y Tratamiento Penitenciario 
4. Ejecución presupuestal y financiera 
5. Gestión del Talento Humano 
</t>
    </r>
    <r>
      <rPr>
        <sz val="24"/>
        <color rgb="FF1155CC"/>
        <rFont val="Calibri"/>
        <family val="2"/>
      </rPr>
      <t xml:space="preserve">https://inpec.gov.co/documents/d/guest/boletin-informativo-no-069-1 </t>
    </r>
    <r>
      <rPr>
        <sz val="24"/>
        <color rgb="FF000000"/>
        <rFont val="Calibri"/>
        <family val="2"/>
      </rPr>
      <t xml:space="preserve">
</t>
    </r>
    <r>
      <rPr>
        <b/>
        <sz val="24"/>
        <color rgb="FF000000"/>
        <rFont val="Calibri"/>
        <family val="2"/>
      </rPr>
      <t xml:space="preserve">BOLETIN INTERNO NO. 051      </t>
    </r>
    <r>
      <rPr>
        <sz val="24"/>
        <color rgb="FF000000"/>
        <rFont val="Calibri"/>
        <family val="2"/>
      </rPr>
      <t xml:space="preserve">02 de  Septiembre  de 2024 divulgado correo masivo </t>
    </r>
    <r>
      <rPr>
        <sz val="24"/>
        <color rgb="FF0000FF"/>
        <rFont val="Calibri"/>
        <family val="2"/>
      </rPr>
      <t>comunicacionorganizacional@inpec.gov.co</t>
    </r>
    <r>
      <rPr>
        <sz val="24"/>
        <color rgb="FF000000"/>
        <rFont val="Calibri"/>
        <family val="2"/>
      </rPr>
      <t xml:space="preserve">
Segundo Espacio de Diálogo Regional Noroeste - Regional Noroeste abre sus puertas al diálogo “Transformando para la Paz”
La participación de los Servidores penitenciarios en los Espacios de Diálogo permite la autoevaluación y la mejora continua a los procesos y programas que adelanta el instituto para la población privada de la libertad.
Los servidores del Cuerpo de Custodia y Vigilancia, Administrativos y contratistas de las cárceles y penitenciarias de la ciudad de Medellín y municipios cercanos, podrán vincularse de manera presencial el martes 3 de septiembre en la Casa de la Lectura Infantil ubicada en la Calle 51 Nro. 45-57 sector de La Playa.
 </t>
    </r>
    <r>
      <rPr>
        <u/>
        <sz val="24"/>
        <color rgb="FF1155CC"/>
        <rFont val="Calibri"/>
        <family val="2"/>
      </rPr>
      <t>https://mail.google.com/mail/u/0/?tab=rm&amp;ogbl#label/2024+RDC/QgrcJHsTfQsNPQnXHFtmgKbrcfTnJhfqkhv</t>
    </r>
    <r>
      <rPr>
        <sz val="24"/>
        <color rgb="FF000000"/>
        <rFont val="Calibri"/>
        <family val="2"/>
      </rPr>
      <t xml:space="preserve">
OFICO 
 https://mail.google.com/mail/u/0/?tab=rm&amp;ogbl#label/2024+RDC/QgrcJHsTfQsNPQnXHFtmgKbrcfTnJhfqkhv                                                                                                                                                        REDES SOCIALES 2024 - OCTUBRE 2024    16 DE  OCTUBRE DEL 2024          -     FACEBOOK       (Publicación  FIJADA)
Rendición de Cuentas 2023.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https://www.facebook.com/INPECoficial/videos/545619664880645      - Video                                                                                                                                                                                                                16 DE  OCTUBRE DEL 2024                                -   TWITTER
#ElINPECRindeCuentas | Nuestro@DInpec, extiende la invitación a participar en la Audiencia Pública de Rendición Cuentas de la Vigencia #2023, el próximo 14 de noviembre. Allí conocerán los avances de la gestión en materia penitenciaria.
https://x.com/INPEC_Colombia/status/1846670576787583314           -  Video
16 DE  OCTUBRE DEL 2024                   -   INSTAGRAM -  (Publicación  FIJADA)
📢#ElINPECRindeCuentas | Nuestro Director General, el Teniente Coronel Daniel Gutiérrez, extiende la invitación a participar en la Audiencia Pública de Rendición Cuentas de la Vigencia #2023, el próximo 14 de noviembre.
Allí conocerán los avances de la gestión en materia penitenciaria.
https://www.instagram.com/p/DBM1YqaS-J8/     -    VIDEO                                                                                                                                                                                                                                                     20 DE  OCTUBRE DEL 2024                  -     FACEBOOK       (Publicación  FIJADA)
#Invitación | El próximo 14 de noviembre se llevará a cabo la Audiencia Pública de #RendiciónDeCuentas de la vigencia 2023. La cita es a partir de las  10:00 a.m. ¡Contamos con ustedes!
</t>
    </r>
  </si>
  <si>
    <r>
      <t xml:space="preserve">De acuerdo con lo informado por el proceso:
</t>
    </r>
    <r>
      <rPr>
        <b/>
        <sz val="24"/>
        <color rgb="FF000000"/>
        <rFont val="Calibri"/>
        <family val="2"/>
      </rPr>
      <t>Regional Central (2024IE0245311)</t>
    </r>
    <r>
      <rPr>
        <sz val="24"/>
        <color rgb="FF000000"/>
        <rFont val="Calibri"/>
        <family val="2"/>
      </rPr>
      <t xml:space="preserve">: Se informa que no se recibieron PQRSD relacionadas con rendición de cuentas.
</t>
    </r>
    <r>
      <rPr>
        <b/>
        <sz val="24"/>
        <color rgb="FF000000"/>
        <rFont val="Calibri"/>
        <family val="2"/>
      </rPr>
      <t xml:space="preserve">Regional Occidente (2024IE0195746, 2024IE0246584): </t>
    </r>
    <r>
      <rPr>
        <sz val="24"/>
        <color rgb="FF000000"/>
        <rFont val="Calibri"/>
        <family val="2"/>
      </rPr>
      <t xml:space="preserve">Se informa que no se recibieron PQRSD relacionadas con rendición de cuentas.
</t>
    </r>
    <r>
      <rPr>
        <b/>
        <sz val="24"/>
        <color rgb="FF000000"/>
        <rFont val="Calibri"/>
        <family val="2"/>
      </rPr>
      <t xml:space="preserve">Regional Norte (2024IE0242455): </t>
    </r>
    <r>
      <rPr>
        <sz val="24"/>
        <color rgb="FF000000"/>
        <rFont val="Calibri"/>
        <family val="2"/>
      </rPr>
      <t xml:space="preserve">Se relaciona informe de seguimiento con relación de oficios de seguimiento a requerimientos.
</t>
    </r>
    <r>
      <rPr>
        <b/>
        <sz val="24"/>
        <color rgb="FF000000"/>
        <rFont val="Calibri"/>
        <family val="2"/>
      </rPr>
      <t>Regional Oriente (2024IE0239165):</t>
    </r>
    <r>
      <rPr>
        <sz val="24"/>
        <color rgb="FF000000"/>
        <rFont val="Calibri"/>
        <family val="2"/>
      </rPr>
      <t xml:space="preserve">  En oficio se indica que no se recibieron PQRSD relacionadas con rendición de cuentas.    
</t>
    </r>
    <r>
      <rPr>
        <b/>
        <sz val="24"/>
        <color rgb="FF000000"/>
        <rFont val="Calibri"/>
        <family val="2"/>
      </rPr>
      <t>Regional Noroeste (2024IE0253686)</t>
    </r>
    <r>
      <rPr>
        <sz val="24"/>
        <color rgb="FF000000"/>
        <rFont val="Calibri"/>
        <family val="2"/>
      </rPr>
      <t xml:space="preserve">: Se indica que no se recibieron PQRSD relacionadas con rendición de cuentas.    
</t>
    </r>
    <r>
      <rPr>
        <b/>
        <sz val="24"/>
        <color rgb="FF000000"/>
        <rFont val="Calibri"/>
        <family val="2"/>
      </rPr>
      <t xml:space="preserve">Regional Viejo Caldas (2024IE0241575): </t>
    </r>
    <r>
      <rPr>
        <sz val="24"/>
        <color rgb="FF000000"/>
        <rFont val="Calibri"/>
        <family val="2"/>
      </rPr>
      <t xml:space="preserve"> Se indica que no se recibieron PQRSD relacionadas con rendición de cuentas.   
 </t>
    </r>
    <r>
      <rPr>
        <b/>
        <sz val="24"/>
        <color rgb="FF000000"/>
        <rFont val="Calibri"/>
        <family val="2"/>
      </rPr>
      <t xml:space="preserve">
EPN (2024IE0246873): </t>
    </r>
    <r>
      <rPr>
        <sz val="24"/>
        <color rgb="FF000000"/>
        <rFont val="Calibri"/>
        <family val="2"/>
      </rPr>
      <t xml:space="preserve">Se indica que se recibió 1 requerimiento, sin embargo al validar en GESDOC no se puede consultar el oficio 2024IE0124532.     
</t>
    </r>
    <r>
      <rPr>
        <b/>
        <u/>
        <sz val="24"/>
        <color rgb="FF000000"/>
        <rFont val="Calibri"/>
        <family val="2"/>
      </rPr>
      <t>Recomendación</t>
    </r>
    <r>
      <rPr>
        <sz val="24"/>
        <color rgb="FF000000"/>
        <rFont val="Calibri"/>
        <family val="2"/>
      </rPr>
      <t xml:space="preserve">:  Realizar seguimiento al requerimiento realizado a través de oficio 2024IE0124532 sobre rendición de cuentas a la EPN.                                                                                                                                                                                                  </t>
    </r>
  </si>
  <si>
    <r>
      <rPr>
        <sz val="24"/>
        <rFont val="Calibri"/>
        <family val="2"/>
      </rPr>
      <t xml:space="preserve">OFICO REALIZACION DE RDC 2024 / DISEÑO DE PIEZAS         NOTINPEC    810
Noviembre 05 al 08 del 2024
https://acortar.link/6YgF2z 
811
Noviembre 12 al 15 del 2024
https://acortar.link/tbq7HB 
812
Noviembre 18 al 22 del 2024
https://acortar.link/Vdo4u2                                                                                                                                  Se remite correo masivo  </t>
    </r>
    <r>
      <rPr>
        <u/>
        <sz val="24"/>
        <color rgb="FF1155CC"/>
        <rFont val="Calibri"/>
        <family val="2"/>
      </rPr>
      <t>comunicacionorganizacional4inpec.gov.co</t>
    </r>
    <r>
      <rPr>
        <sz val="24"/>
        <rFont val="Calibri"/>
        <family val="2"/>
      </rPr>
      <t xml:space="preserve"> </t>
    </r>
  </si>
  <si>
    <r>
      <rPr>
        <sz val="24"/>
        <color rgb="FF000000"/>
        <rFont val="Calibri"/>
        <family val="2"/>
      </rPr>
      <t xml:space="preserve">OFICO      </t>
    </r>
    <r>
      <rPr>
        <u/>
        <sz val="24"/>
        <color rgb="FF1155CC"/>
        <rFont val="Calibri"/>
        <family val="2"/>
      </rPr>
      <t>https://www.youtube.com/watch?v=QZNozBHhHPc&amp;t=753s812</t>
    </r>
  </si>
  <si>
    <r>
      <t xml:space="preserve">Se remiten soportes de la realización de la Audiencia de rendición de cuentas y enlace a video YouTube 
https://www.youtube.com/watch?v=QZNozBHhHPc
</t>
    </r>
    <r>
      <rPr>
        <b/>
        <sz val="24"/>
        <color rgb="FF000000"/>
        <rFont val="Calibri"/>
        <family val="2"/>
      </rPr>
      <t xml:space="preserve">
Recomendación:</t>
    </r>
    <r>
      <rPr>
        <sz val="24"/>
        <color rgb="FF000000"/>
        <rFont val="Calibri"/>
        <family val="2"/>
      </rPr>
      <t xml:space="preserve"> Realizar las actividades conforme los plazos establecidos toda vez que la audiencia se realizó en el mes de noviembre y la actividad vencía en el mes de octubre o en su defecto previo a su vencimiento solicitar ampliación ante el Comité Institucional de Gestión y Desempeño de la entidad.</t>
    </r>
  </si>
  <si>
    <r>
      <rPr>
        <sz val="24"/>
        <color rgb="FF000000"/>
        <rFont val="Calibri"/>
        <family val="2"/>
      </rPr>
      <t xml:space="preserve">https://www.inpec.gov.co/en/informe  Carpeta 2024. Rendicion de Cuentas 2023
</t>
    </r>
    <r>
      <rPr>
        <u/>
        <sz val="24"/>
        <color rgb="FF1155CC"/>
        <rFont val="Calibri"/>
        <family val="2"/>
      </rPr>
      <t>https://www.youtube.com/watch?v=QZNozBHhHPc&amp;t=177s</t>
    </r>
  </si>
  <si>
    <r>
      <t xml:space="preserve">Se adjuntan los informes de evaluación de las encuestas realizadas en los espacios de diálogo de rendición de cuentas 
1. DIRECCIÓN REGIONAL ORIENTE "IGUALDAD Y EQUIDAD DE GENERO":  Se remite acta No.053 del 14 de junio, acta No.056 del 18 de junio.
2. DIRECCIÓN REGIONAL NOROESTE "TRANSFORMANDO PARA LA PAZ":  Acta No.069 del 11 de julio de 2024.
3. DIRECCIÓN REGIONAL OCCIDENTE "POR LA TRANSPARENCIA SÚMATE": Acta No.068 del 10 de julio.  
4. AUDIENCIA PÚBLICA DE RENDICIÓN DE CUENTAS:  Se encuentra en https://www.inpec.gov.co/documents/d/guest/informe-evaluacion-audiencia-publica-rdc2023
Se observa que los mismos se encuentran publicados en la página web de la entidad https://www.inpec.gov.co/en/informe en la carpeta 2024.
5. Ferias: se adjuntan soportes.
</t>
    </r>
    <r>
      <rPr>
        <b/>
        <sz val="24"/>
        <color rgb="FF000000"/>
        <rFont val="Calibri"/>
        <family val="2"/>
      </rPr>
      <t>Recomendación</t>
    </r>
    <r>
      <rPr>
        <sz val="24"/>
        <color rgb="FF000000"/>
        <rFont val="Calibri"/>
        <family val="2"/>
      </rPr>
      <t xml:space="preserve">: Tener en cuenta sugerencias y observaciones detallados en cada uno de los informes a fin de que se puedan incluir en los planes de mejora para la próxima vigencia.
</t>
    </r>
  </si>
  <si>
    <r>
      <t>Se remite informe de seguimiento a los Comités que hacen parte del Sistema de Gestión  de Seguridad y Salud en el Trabajo (SG-SST).
En ese informe se relacionan las fechas de conformación de cada uno de los comités en cada una de las regionales, en este informe se señala la necesidad de fortalecer este proceso ya que algunos comités se encuentran vencidos y otros no reportan información de manera adecuada y se plantean algunas estrategias de mejora.
Sí bien se remite un informe en donde se relacionan las fechas de conformación de cada uno de los Comités en dicho informe no incluye el resultado del "</t>
    </r>
    <r>
      <rPr>
        <b/>
        <sz val="24"/>
        <color rgb="FF000000"/>
        <rFont val="Calibri"/>
        <family val="2"/>
      </rPr>
      <t>desempeño</t>
    </r>
    <r>
      <rPr>
        <sz val="24"/>
        <color rgb="FF000000"/>
        <rFont val="Calibri"/>
        <family val="2"/>
      </rPr>
      <t>" de cada uno de ellos como lo establece la actividad en el presente plan, por lo anterior y teniendo en cuenta que el proceso en el informe identificó estas oportunidades de mejora se invita a socializarlas a fin de que durante la vigencia 2025 se pueda contar con un seguimiento detallado a su cumplimiento.
También se recomienda que los informes realizados contengan el elaboró, revisó y aprobó por los correspondientes al interior del proceso.</t>
    </r>
  </si>
  <si>
    <r>
      <t xml:space="preserve">Se remite informe consolidado de la respuestas a preguntas generadas en los tres espacios de diálogo 2024, igualmente se remite informe de las acciones de compromiso de respuesta a las inquietudes en el marco de la estrategia de rendición de cuentas (audiencia del 14 de noviembre de 2024).
</t>
    </r>
    <r>
      <rPr>
        <b/>
        <sz val="24"/>
        <color rgb="FF000000"/>
        <rFont val="Calibri"/>
        <family val="2"/>
      </rPr>
      <t xml:space="preserve">Recomendación: </t>
    </r>
    <r>
      <rPr>
        <sz val="24"/>
        <color rgb="FF000000"/>
        <rFont val="Calibri"/>
        <family val="2"/>
      </rPr>
      <t xml:space="preserve">
*Se recomienda que en los informes de las respuestas en cada pregunta se señale claramente la fecha en la cual se dio respuesta a fin de que se pueda evaluar el cumplimiento de los términos establecidos.
*Validar la posibilidad de contar con una sola actividad relacionada con el seguimiento a las preguntas formuladas en el marco del proceso de rendición de cuentas toda vez que para la actividad 9 y 10 del presente componente se remite el mismo soporte.</t>
    </r>
  </si>
  <si>
    <r>
      <t xml:space="preserve">De acuerdo con lo informado por el proceso la encuesta aún se encuentra publicada dada su baja participación, por tanto a la fecha no se ha emitido informe de evaluación.
Se precisa que en el soporte adjunto en la carpeta se adjunto un informe del 18 de julio de 2024 el cual no corresponde toda vez que como se indicó en la anterior actividad a la fecha14/01/2024  aún la encuesta se encuentra publicada en la página web.
</t>
    </r>
    <r>
      <rPr>
        <b/>
        <sz val="24"/>
        <color rgb="FF000000"/>
        <rFont val="Calibri"/>
        <family val="2"/>
      </rPr>
      <t>Recomendación:</t>
    </r>
    <r>
      <rPr>
        <sz val="24"/>
        <color rgb="FF000000"/>
        <rFont val="Calibri"/>
        <family val="2"/>
      </rPr>
      <t xml:space="preserve"> Tener en cuenta los resultados de dicha encuesta a fin de que se tengan en cuenta las observaciones por los ciudadanos para que se incluyan las oportunidades de mejora en la estrategia de rendición que se formule para la vigencia 2025 correspondiente al periodo 2024.</t>
    </r>
  </si>
  <si>
    <r>
      <t xml:space="preserve">Se remite por parte del proceso:
</t>
    </r>
    <r>
      <rPr>
        <b/>
        <sz val="24"/>
        <color rgb="FF000000"/>
        <rFont val="Calibri"/>
        <family val="2"/>
      </rPr>
      <t>1: Evaluación de la estrategia de RDC:</t>
    </r>
    <r>
      <rPr>
        <sz val="24"/>
        <color rgb="FF000000"/>
        <rFont val="Calibri"/>
        <family val="2"/>
      </rPr>
      <t xml:space="preserve"> No se cuenta con informe publicado de la evaluación  de la estrategia de rendición de cuentas, toda vez que la encuesta aún se encuentra publicada en la página web dada la poca participación (14/01/2024).
</t>
    </r>
    <r>
      <rPr>
        <b/>
        <sz val="24"/>
        <color rgb="FF000000"/>
        <rFont val="Calibri"/>
        <family val="2"/>
      </rPr>
      <t>2: Informe resultados de la evaluación de la audiencia pública:</t>
    </r>
    <r>
      <rPr>
        <sz val="24"/>
        <color rgb="FF000000"/>
        <rFont val="Calibri"/>
        <family val="2"/>
      </rPr>
      <t xml:space="preserve"> Se publica en la página web informe https://www.inpec.gov.co/documents/d/guest/informe-evaluacion-audiencia-publica-rdc2023
</t>
    </r>
    <r>
      <rPr>
        <b/>
        <sz val="24"/>
        <color rgb="FF000000"/>
        <rFont val="Calibri"/>
        <family val="2"/>
      </rPr>
      <t xml:space="preserve">3: Informe del desarrollo de los espacios de diálogo: </t>
    </r>
    <r>
      <rPr>
        <sz val="24"/>
        <color rgb="FF000000"/>
        <rFont val="Calibri"/>
        <family val="2"/>
      </rPr>
      <t xml:space="preserve">Se publican los informes de los tres (3) espacios realizados en la página web https://www.inpec.gov.co/en/web/guest/informe 2024 acciones de responsabilidad.
</t>
    </r>
    <r>
      <rPr>
        <b/>
        <sz val="24"/>
        <color rgb="FF000000"/>
        <rFont val="Calibri"/>
        <family val="2"/>
      </rPr>
      <t>Recomendación</t>
    </r>
    <r>
      <rPr>
        <sz val="24"/>
        <color rgb="FF000000"/>
        <rFont val="Calibri"/>
        <family val="2"/>
      </rPr>
      <t>: una vez se cuenta con la evaluación proceder a su publicación en la página web, de otra parte se recomienda no realizar los espacios de diálogo hasta el tercer trimestre de la vigencia a fin de que en el ultimo trimestre se puedan efectuar los informes de evaluación, planes de mejora etc. y dar cumplimiento a las actividades propuestas durante la vigencia.</t>
    </r>
  </si>
  <si>
    <r>
      <t xml:space="preserve">Se observa la difusión de los informes a través de correo institucional de los informes de los espacios de diálogo y de audiencia de rendición de cuentas, sin embargo no se cuenta con la publicación de los resultados de la evaluación de la estrategia de rendición de cuentas la cual a la fecha se encuentra publicada.
De otra parte la actividad señala la difusión a través de diferentes medios de comunicación esta únicamente se difunde en correo electrónico.
</t>
    </r>
    <r>
      <rPr>
        <b/>
        <sz val="24"/>
        <color rgb="FF000000"/>
        <rFont val="Calibri"/>
        <family val="2"/>
      </rPr>
      <t>Recomendación:</t>
    </r>
    <r>
      <rPr>
        <sz val="24"/>
        <color rgb="FF000000"/>
        <rFont val="Calibri"/>
        <family val="2"/>
      </rPr>
      <t xml:space="preserve"> una vez se cuenta con la evaluación proceder a su publicación en la página web y difundirla a través de distintos medios.</t>
    </r>
  </si>
  <si>
    <r>
      <t xml:space="preserve">COMPONENTE 6: </t>
    </r>
    <r>
      <rPr>
        <b/>
        <sz val="20"/>
        <color rgb="FFFFFFFF"/>
        <rFont val="Calibri"/>
        <family val="2"/>
      </rPr>
      <t>INICIATIVAS ADICIONALES</t>
    </r>
  </si>
  <si>
    <r>
      <rPr>
        <b/>
        <sz val="20"/>
        <color rgb="FF000000"/>
        <rFont val="Calibri"/>
        <family val="2"/>
      </rPr>
      <t xml:space="preserve">Regional Viejo Caldas: </t>
    </r>
    <r>
      <rPr>
        <sz val="20"/>
        <color rgb="FF000000"/>
        <rFont val="Calibri"/>
        <family val="2"/>
      </rPr>
      <t xml:space="preserve">En el mes de octubre todos los establecimientos adscritos a la Regional Viejo Caldas,  incluida la DRVC, realizaron actividad lúdica sobre los siete (7) valores que compone el Códigó de Integridad. 
</t>
    </r>
    <r>
      <rPr>
        <b/>
        <sz val="20"/>
        <color rgb="FF000000"/>
        <rFont val="Calibri"/>
        <family val="2"/>
      </rPr>
      <t>Regional Noroeste:</t>
    </r>
    <r>
      <rPr>
        <sz val="20"/>
        <color rgb="FF000000"/>
        <rFont val="Calibri"/>
        <family val="2"/>
      </rPr>
      <t xml:space="preserve"> 
Para el mes de septiembre y octubre la Regional Nororste y los ERON Adscritos, realizaron la 4ta actividad,  y la 5ta y ultima actividad de la vigencia, del Código de Integridad.
De igual forma se cargan las actividades desarrolladas para el Segundo Cuatrimeste en los meses de Abril y Julio Correspondientes a la 2da y 3ra actividad de la Vigencia del Código de Integridad. 
</t>
    </r>
    <r>
      <rPr>
        <b/>
        <sz val="20"/>
        <color rgb="FF000000"/>
        <rFont val="Calibri"/>
        <family val="2"/>
      </rPr>
      <t xml:space="preserve">Regional Oriente: </t>
    </r>
    <r>
      <rPr>
        <sz val="20"/>
        <color rgb="FF000000"/>
        <rFont val="Calibri"/>
        <family val="2"/>
      </rPr>
      <t>Mediante correo electrónico se socializa infografía del Código de integraidad y se realizan actidividad del muro del Orgullo con los funcionarios de la Regional Oriente.</t>
    </r>
  </si>
  <si>
    <r>
      <rPr>
        <b/>
        <sz val="20"/>
        <color rgb="FF000000"/>
        <rFont val="Calibri"/>
        <family val="2"/>
      </rPr>
      <t>Regional Viejo Caldas:</t>
    </r>
    <r>
      <rPr>
        <sz val="20"/>
        <color rgb="FF000000"/>
        <rFont val="Calibri"/>
        <family val="2"/>
      </rPr>
      <t xml:space="preserve"> En las actividades realizadas, se  revisó el significado de los valores  y se hizo hincapié en los comportamientos "Lo que hago" y "Lo que no hago". 
</t>
    </r>
    <r>
      <rPr>
        <b/>
        <sz val="20"/>
        <color rgb="FF000000"/>
        <rFont val="Calibri"/>
        <family val="2"/>
      </rPr>
      <t>Regional Noroeste</t>
    </r>
    <r>
      <rPr>
        <sz val="20"/>
        <color rgb="FF000000"/>
        <rFont val="Calibri"/>
        <family val="2"/>
      </rPr>
      <t xml:space="preserve">: 
Para el mes de septiembre la regional y los ERON Adscritos, realizaron la 4ta actividad de la vigencia, entramos en la fase de EJEMPLIFICAR, de la Caja de Herramientas del Código de Integridad. Es por esto que para dar cumplimiento a esta fase se anexa la descripción paso a paso de la actividad MURO DEL ORGULLO, la cual va a representar todas aquellas buenas prácticas que realizan nuestros servidores para el cumplimiento de nuestros valores, de igual forma para el mes de octubre se desarrollo la ultima actividad del codigo de integridad con todos los ERON, ejecutando las actividades asociadas a la campaña DIA NARANJA, en la cual se copnmemora y se da una reseña del por que celebra en el Instituto y se dan las pautas a seguir en caso de sufrir un tipo de acoso laboral. 
De igual forma se cargan las actividades desarrolladas para el Segundo Cuatrimeste en los meses de Abril "La Pista" y Julio "Valorando" Correspondientes a la 2da y 3ra actividad de la Vigencia del Código de Integridad. 
</t>
    </r>
    <r>
      <rPr>
        <b/>
        <sz val="20"/>
        <color rgb="FF000000"/>
        <rFont val="Calibri"/>
        <family val="2"/>
      </rPr>
      <t xml:space="preserve">Regional Oriente: </t>
    </r>
    <r>
      <rPr>
        <sz val="20"/>
        <color rgb="FF000000"/>
        <rFont val="Calibri"/>
        <family val="2"/>
      </rPr>
      <t>Se realizan actividades de socialización y sensibilización realacionadas con los valores del código de interidad</t>
    </r>
  </si>
  <si>
    <r>
      <rPr>
        <b/>
        <sz val="20"/>
        <color rgb="FF000000"/>
        <rFont val="Calibri"/>
        <family val="2"/>
      </rPr>
      <t>Regional Viejo Caldas</t>
    </r>
    <r>
      <rPr>
        <sz val="20"/>
        <color rgb="FF000000"/>
        <rFont val="Calibri"/>
        <family val="2"/>
      </rPr>
      <t xml:space="preserve">: Se andjuntan actas y registros fotográficos en el sigiuente linK: </t>
    </r>
    <r>
      <rPr>
        <u/>
        <sz val="20"/>
        <color rgb="FF1155CC"/>
        <rFont val="Calibri"/>
        <family val="2"/>
      </rPr>
      <t>https://drive.google.com/drive/folders/1gHx5lqYSEFMWYjv3ZzpPndye4WYfFA94</t>
    </r>
    <r>
      <rPr>
        <sz val="20"/>
        <color rgb="FF000000"/>
        <rFont val="Calibri"/>
        <family val="2"/>
      </rPr>
      <t xml:space="preserve">
</t>
    </r>
    <r>
      <rPr>
        <b/>
        <sz val="20"/>
        <color rgb="FF000000"/>
        <rFont val="Calibri"/>
        <family val="2"/>
      </rPr>
      <t>Regional Noroeste:</t>
    </r>
    <r>
      <rPr>
        <sz val="20"/>
        <color rgb="FF000000"/>
        <rFont val="Calibri"/>
        <family val="2"/>
      </rPr>
      <t xml:space="preserve"> Se adjuntan las actas y evidencias en el link destinado para tal fin. 
https://drive.google.com/drive/folders/1uMGLruc2dh4nQSl-ERaCqtA309tmCg_m?usp=drive_link</t>
    </r>
  </si>
  <si>
    <r>
      <rPr>
        <sz val="20"/>
        <color rgb="FF000000"/>
        <rFont val="Calibri"/>
        <family val="2"/>
      </rPr>
      <t xml:space="preserve">El 5 de noviembre se envió el flayer de ABC en clasificacicón en fase de Tratamiento Penitenciario por comunicación organizacional; las evidencias de los insumos de difusión estan en el enlace drive </t>
    </r>
    <r>
      <rPr>
        <u/>
        <sz val="20"/>
        <color rgb="FF1155CC"/>
        <rFont val="Calibri"/>
        <family val="2"/>
      </rPr>
      <t>https://drive.google.com/drive/folders/1CRlEdug21zWOxlAP90uixhjn6Ta1lT5m</t>
    </r>
  </si>
  <si>
    <r>
      <rPr>
        <sz val="20"/>
        <color rgb="FF000000"/>
        <rFont val="Calibri"/>
        <family val="2"/>
      </rPr>
      <t xml:space="preserve">La difusión del folleto se encuentra en el enlace </t>
    </r>
    <r>
      <rPr>
        <u/>
        <sz val="20"/>
        <color rgb="FF1155CC"/>
        <rFont val="Calibri"/>
        <family val="2"/>
      </rPr>
      <t>https://drive.google.com/drive/folders/1g-MplA1Mk3ZIEKxORyVyyCT2baGdYfkT</t>
    </r>
    <r>
      <rPr>
        <sz val="20"/>
        <color rgb="FF000000"/>
        <rFont val="Calibri"/>
        <family val="2"/>
      </rPr>
      <t xml:space="preserve">  el día 5 de noviembre se remitió por comunicación organizacional la difusión del video acceso a las actividades ocupacionales, cuyo insumo de socialización se encuentra en el drive: </t>
    </r>
  </si>
  <si>
    <r>
      <rPr>
        <b/>
        <sz val="20"/>
        <color rgb="FF000000"/>
        <rFont val="Calibri"/>
        <family val="2"/>
      </rPr>
      <t xml:space="preserve">SEPTIEMBRE: </t>
    </r>
    <r>
      <rPr>
        <sz val="20"/>
        <color rgb="FF000000"/>
        <rFont val="Calibri"/>
        <family val="2"/>
      </rPr>
      <t xml:space="preserve">Mediante oficio con rad  Nº 2024IE0171014, se realiza un analisis de los datos arrojados por medio de la matriz de acceso de servicios de salud identificando las barreras de acceso con las que los establecimientos cuentan para realizar efectivamente las consultas médicas y odontológicas programadas mensualmente por los operadores regionales lo que dificulta la atención en salud de la PPL.
</t>
    </r>
    <r>
      <rPr>
        <b/>
        <sz val="20"/>
        <color rgb="FF000000"/>
        <rFont val="Calibri"/>
        <family val="2"/>
      </rPr>
      <t xml:space="preserve">OCTUBRE: </t>
    </r>
    <r>
      <rPr>
        <sz val="20"/>
        <color rgb="FF000000"/>
        <rFont val="Calibri"/>
        <family val="2"/>
      </rPr>
      <t xml:space="preserve">Mediante oficio N° 2024IE0201245 se realiza Informe seguimiento de consulta médica y odontológica en los ERON mes de septiembre por medio de la matriz de acceso de servicios de salud 2024 de las atenciones suministradas a la población privada de la libertad, bajo la custodia del INPEC.
</t>
    </r>
    <r>
      <rPr>
        <b/>
        <sz val="20"/>
        <color rgb="FF000000"/>
        <rFont val="Calibri"/>
        <family val="2"/>
      </rPr>
      <t xml:space="preserve">NOVIEMBRE: </t>
    </r>
    <r>
      <rPr>
        <sz val="20"/>
        <color rgb="FF000000"/>
        <rFont val="Calibri"/>
        <family val="2"/>
      </rPr>
      <t xml:space="preserve">Mediante oficio N° 2024IE0222778 se realiza Informe seguimiento de consulta médica y odontológica en los ERON mes de octubre por medio de la matriz de acceso de servicios de salud 2024 de las atenciones suministradas a la población privada de la libertad, bajo la custodia del INPEC. de igual manera, se informa que en  el mismo informe, se reporta  que el EPMSC VILLAVICENCIO, para el mes de octubre diligencio la matriz de acceso de servicios de salud, esto con el proposito de dejar como evidencia el seguimiento que se esta realizando, a las conclusiones reportadas en el informe del mes anterior y siguiendo las instrucciones  respecto a las  observaciones realizadas por la oficina de control interno correspondientes al reporte realizado en el segundo cuatrimestre de 2024.   
</t>
    </r>
    <r>
      <rPr>
        <b/>
        <sz val="20"/>
        <color rgb="FF000000"/>
        <rFont val="Calibri"/>
        <family val="2"/>
      </rPr>
      <t xml:space="preserve">DICIEMBRE: </t>
    </r>
    <r>
      <rPr>
        <sz val="20"/>
        <color rgb="FF000000"/>
        <rFont val="Calibri"/>
        <family val="2"/>
      </rPr>
      <t xml:space="preserve">Actividad culmino el 20-10-2024
</t>
    </r>
  </si>
  <si>
    <r>
      <rPr>
        <b/>
        <sz val="20"/>
        <color rgb="FF000000"/>
        <rFont val="Calibri"/>
        <family val="2"/>
      </rPr>
      <t xml:space="preserve">SEPTIEMBRE: </t>
    </r>
    <r>
      <rPr>
        <sz val="20"/>
        <color rgb="FF000000"/>
        <rFont val="Calibri"/>
        <family val="2"/>
      </rPr>
      <t xml:space="preserve">Actividad que se debe presentar de manera  trimestral, el segundo trismestre  se presento en el mes de julio  mediante oficio con rad Nº 2024IE0128379- Se reporto en el mes de Julio.
</t>
    </r>
    <r>
      <rPr>
        <b/>
        <sz val="20"/>
        <color rgb="FF000000"/>
        <rFont val="Calibri"/>
        <family val="2"/>
      </rPr>
      <t xml:space="preserve">OCTUBRE: </t>
    </r>
    <r>
      <rPr>
        <sz val="20"/>
        <color rgb="FF000000"/>
        <rFont val="Calibri"/>
        <family val="2"/>
      </rPr>
      <t xml:space="preserve">Mediante oficio N°2024IE0202955  se realiza Informe a la Dirección General de las  Causas de inasistencia de la PPL a la consulta médica y odontológica intramural durante el tercer trimestre del 2024, a fin de solicitar   apoyo, en el sentido de impartir instrucción a los funcionarios del cuerpo de custodia y vigilancia que presta los servicios en los establecimientos de reclusión del orden nacional,  gestionando el acceso para que se traslade de manera oportuna la PPL desde los pabellones a las áreas para consultas de salud.
</t>
    </r>
    <r>
      <rPr>
        <b/>
        <sz val="20"/>
        <color rgb="FF000000"/>
        <rFont val="Calibri"/>
        <family val="2"/>
      </rPr>
      <t xml:space="preserve">NOVIEMBRE: </t>
    </r>
    <r>
      <rPr>
        <sz val="20"/>
        <color rgb="FF000000"/>
        <rFont val="Calibri"/>
        <family val="2"/>
      </rPr>
      <t xml:space="preserve">Actividad que se debe presentar de manera  trimestral, el tercer trismestre  se presento en el mes de octubre 2024  mediante oficio con rad Nº 2024IE0202955.
</t>
    </r>
    <r>
      <rPr>
        <b/>
        <sz val="20"/>
        <color rgb="FF000000"/>
        <rFont val="Calibri"/>
        <family val="2"/>
      </rPr>
      <t>DICIEMBRE: A</t>
    </r>
    <r>
      <rPr>
        <sz val="20"/>
        <color rgb="FF000000"/>
        <rFont val="Calibri"/>
        <family val="2"/>
      </rPr>
      <t>ctividad culmino el 20-10-2024</t>
    </r>
  </si>
  <si>
    <r>
      <rPr>
        <b/>
        <sz val="20"/>
        <color rgb="FF000000"/>
        <rFont val="Calibri"/>
        <family val="2"/>
      </rPr>
      <t xml:space="preserve">SEPTIEMBRE: </t>
    </r>
    <r>
      <rPr>
        <sz val="20"/>
        <color rgb="FF000000"/>
        <rFont val="Calibri"/>
        <family val="2"/>
      </rPr>
      <t xml:space="preserve">En el marco del convenio de cooperación técnica entre INPEC-USPEC número 350 del 27 de diciembre de 2023 donde se busca aunar esfuerzos para el apoyo a la supervisión y/o la interventoría del servicio de alimentación para la población privada de la libertad, brindándole herramientas para su ejercicio contractual ,se elaboró informe dirigido a la direccion general del INPEC con copia a la interventoria, correspondiente a novedades identificadas en el servicio de alimentación del ERON de Garzón de acuerdo a lo evidenciado en visita realizada el 12 y 13 de septiembre de 2024. 
</t>
    </r>
    <r>
      <rPr>
        <b/>
        <sz val="20"/>
        <color rgb="FF000000"/>
        <rFont val="Calibri"/>
        <family val="2"/>
      </rPr>
      <t xml:space="preserve">OCTUBRE: </t>
    </r>
    <r>
      <rPr>
        <sz val="20"/>
        <color rgb="FF000000"/>
        <rFont val="Calibri"/>
        <family val="2"/>
      </rPr>
      <t xml:space="preserve">Con el fin de mejora el control del suministro de alimentación, y reducir el riesgo de corrupción, se viene  implementando el Convenio 350/23. Gracias al cual los seguimienetos realizado por INPEC constituye un insumo para las acciones desarrolladas por USPEC en relacion a la prestacion de servicio de alimentacion en los ERON. Se anexa informe 2024EE0250721 dirigido a la USPEC correspondiente a visita realizada por la SUBAS el 18 de octubre CPMSBOG Modelo de BOG.
</t>
    </r>
    <r>
      <rPr>
        <b/>
        <sz val="20"/>
        <color rgb="FF000000"/>
        <rFont val="Calibri"/>
        <family val="2"/>
      </rPr>
      <t xml:space="preserve">NOVIEMBRE: </t>
    </r>
    <r>
      <rPr>
        <sz val="20"/>
        <color rgb="FF000000"/>
        <rFont val="Calibri"/>
        <family val="2"/>
      </rPr>
      <t xml:space="preserve">Con el fin de mejora el control del suministro de alimentación, y reducir el riesgo de corrupción, se viene  implementando el Convenio 350/23. Gracias al cual los seguimienetos realizado por INPEC constituye un insumo para las acciones desarrolladas por USPEC en relacion a la prestacion de servicio de alimentacion en los ERON . Se anexa informe 2024EE0269611 dirigido a la USPEC correspondiente a visita para el seguimiento de hallazgos de la contraloria realizada por la SUBAS en los ERON de EPMSC BARRANQUILLA, CMSBA BARRANQUILLA,  EPMSC CARTAGENA, los días 13, 14, y 15 de noviembre. Se anexa ademas acta generada de las mencionadas visitas (2024IE0230111); De igual forma  anexa INFORME SEGUIMIENTO COSAL - Prestación del servicio de alimentación en los diferentes ERON a cargo del INPEC – COSAL
</t>
    </r>
    <r>
      <rPr>
        <b/>
        <sz val="20"/>
        <color rgb="FF000000"/>
        <rFont val="Calibri"/>
        <family val="2"/>
      </rPr>
      <t xml:space="preserve">DICIEMBRE: </t>
    </r>
    <r>
      <rPr>
        <sz val="20"/>
        <color rgb="FF000000"/>
        <rFont val="Calibri"/>
        <family val="2"/>
      </rPr>
      <t>Actividad culmino el 30-11-2024</t>
    </r>
  </si>
  <si>
    <r>
      <rPr>
        <b/>
        <sz val="20"/>
        <color rgb="FF000000"/>
        <rFont val="Calibri"/>
        <family val="2"/>
      </rPr>
      <t>Regional Oriente:</t>
    </r>
    <r>
      <rPr>
        <sz val="20"/>
        <color rgb="FF000000"/>
        <rFont val="Calibri"/>
        <family val="2"/>
      </rPr>
      <t xml:space="preserve"> se realizarón actas y grabaciones mensuales de las mesas de trabajo con los ERON y se indicarón las activiades a realizar para Plan Anticorrupción y de Atención Ciudadano, Plan de acción, mapa de riesgos  Y uso de GESDOC cada mes a los Responsables de área en procedimientos del área,
</t>
    </r>
    <r>
      <rPr>
        <b/>
        <sz val="20"/>
        <color rgb="FF000000"/>
        <rFont val="Calibri"/>
        <family val="2"/>
      </rPr>
      <t xml:space="preserve">
REGIONAL OCCIDENTAL: </t>
    </r>
    <r>
      <rPr>
        <sz val="20"/>
        <color rgb="FF000000"/>
        <rFont val="Calibri"/>
        <family val="2"/>
      </rPr>
      <t>Se realizaron actividades de socializacion dirigido a nuestros grupos de valor  en los 21 ERON adscritos a la Regional occidental, a contunuacion expongo: 1, Socialización campaña de los canales y medios de atención a los ciudadanos a nivel nacional, para presentar denuncias por hechos de corrupción y otros temas de gran impacto para el Instituto 2024- Informe Regional Occidental Radicado no 2024IE0237638 
 2, Se realizo “Socialización de vídeo informativo dando a conocer los canales de atención y Meta buen uso del módulo PQRSD, la transparencia y acceso a la información y estrategias de participación ciudadana, entre otros temas.” Informe Regional Occidental Radicado no 2024IE0233615.
3. Socialización Plan Anticorrupción 2024” socializar la información sobre la red interinstitucional de transparencia y anticorrupción – RITA a través de la página Web- Informe Regional Occidental Radicado no 2024IE0247140.
4.Socialización Instructivo como Radicar una PQRSD Informe Regional Occidental Radicado no 2024IE0239885.
5.socialización  de los trámites y servicios que utilizan  los ciudadanos  por medio de los canales de comunicación institucional - Informe Regional Occidental Radicado no 2024IE0228465</t>
    </r>
  </si>
  <si>
    <r>
      <t xml:space="preserve">Soporte en:
https://drive.google.com/drive/folders/1-ehLMxelr5tCWq17ThwGrAdEqVAHGOS8?usp=sharing
</t>
    </r>
    <r>
      <rPr>
        <u/>
        <sz val="20"/>
        <color rgb="FF1155CC"/>
        <rFont val="Calibri"/>
        <family val="2"/>
      </rPr>
      <t xml:space="preserve">https://drive.google.com/drive/folders/1g5Q2Wk5xeO9Dse0ZvFfVik92c0Fh4U7E?usp=sharing
https://drive.google.com/drive/folders/10y6e3oPYeJ0gG5cEGSjWzf2kcmOvTii_?usp=sharing,
</t>
    </r>
    <r>
      <rPr>
        <b/>
        <i/>
        <u/>
        <sz val="20"/>
        <color rgb="FF1155CC"/>
        <rFont val="Calibri"/>
        <family val="2"/>
      </rPr>
      <t xml:space="preserve">REGIONAL OCCIDENTAL: 1- Informe regional occidnetal radicado No 2024IE0237638.- link en plataforma DRIVE
 https://drive.google.com/drive/folders/1qah_mgSaxnqL1uRaax-4Bh-0d50AsQTR
 En el cual se disponen de los registros evidénciales, actas de socialización y registro fotográfico de actividades desarrolladas
 2- Informe regional occidnetal radicado No 2024IE0233615.- link en plataforma DRIVE Link: 
 https://drive.google.com/drive/folders/1ybyflVn2UiifPJrtY-BwW7jGqZw9g6p8 Con el fin de ingresar los registros evidénciales, actas de socialización y registro fotográfico de actividades desarrolladas
 3-Informe regional occidnetal radicado No 2024IE0247140.- link en plataforma DRIVE
https://drive.google.com/drive/folders/14ralyWr4SOG12tSsTfS76_ZLDIqwo6Hu, En el cual cada uno de los responsables del proceso de atención al ciudadano de los establecimientos cargaron las evidencias de las actividades desarrolladas.
4,Informe Regional Occidental Radicado no 2024IE0239885 - ink en plataforma DRIVE
https://drive.google.com/drive/folders/1JKuE8z4jqOznK6hWuL7YywFXY8CdGTrs, En el cual cada uno de los responsables del proceso de atención al ciudadano de los establecimientos cargaron las evidencias de las actividades desarrolladas.
5, Informe Regional Occidental Radicado no 2024IE0228465 - ink en plataforma DRIVE
https://drive.google.com/drive/folders/1sTvdnY6nxRREanIvdVI26FxRzbIrClri, En el cual cada uno de los responsables del proceso de atención al ciudadano de los establecimientos cargaron las evidencias de las actividades desarrolladas
</t>
    </r>
    <r>
      <rPr>
        <u/>
        <sz val="20"/>
        <color rgb="FF1155CC"/>
        <rFont val="Calibri"/>
        <family val="2"/>
      </rPr>
      <t xml:space="preserve">
</t>
    </r>
  </si>
  <si>
    <r>
      <rPr>
        <b/>
        <sz val="20"/>
        <color rgb="FF000000"/>
        <rFont val="Calibri"/>
        <family val="2"/>
      </rPr>
      <t xml:space="preserve">Regional Viejo Caldas:
</t>
    </r>
    <r>
      <rPr>
        <sz val="20"/>
        <color rgb="FF000000"/>
        <rFont val="Calibri"/>
        <family val="2"/>
      </rPr>
      <t xml:space="preserve">Se relizó videoconferencia con los establecimientos adscritos a la Regional Viejo Caldas, en la cual abordaron temas disciplinarios en el INPEC, destacando la importancia de la colaboración en la lucha contra la corrupción y la mejora del servicio
</t>
    </r>
    <r>
      <rPr>
        <b/>
        <sz val="20"/>
        <color rgb="FF000000"/>
        <rFont val="Calibri"/>
        <family val="2"/>
      </rPr>
      <t xml:space="preserve">Regional Noroeste: </t>
    </r>
    <r>
      <rPr>
        <sz val="20"/>
        <color rgb="FF000000"/>
        <rFont val="Calibri"/>
        <family val="2"/>
      </rPr>
      <t xml:space="preserve">
Se realizaron actividades de sencibilización sobre Codigo General Disciplinario por la Oficina de Control Unico DIsciplinario, en visitas a ERON adscritos a la Regional.  
</t>
    </r>
    <r>
      <rPr>
        <b/>
        <sz val="20"/>
        <color rgb="FF000000"/>
        <rFont val="Calibri"/>
        <family val="2"/>
      </rPr>
      <t>Regional Oriente</t>
    </r>
    <r>
      <rPr>
        <sz val="20"/>
        <color rgb="FF000000"/>
        <rFont val="Calibri"/>
        <family val="2"/>
      </rPr>
      <t>: Mediante Acta No. 0563-24 se socializa a los establecimientos de la regional oriente, cuáles pueden ser las posibles consecuencias al estar inmersos en posibles conductas de corrupción, dirigida a los servidores penitenciarios.</t>
    </r>
  </si>
  <si>
    <r>
      <rPr>
        <b/>
        <sz val="20"/>
        <color rgb="FF000000"/>
        <rFont val="Calibri"/>
        <family val="2"/>
      </rPr>
      <t xml:space="preserve">Regional Viejo Caldas:
</t>
    </r>
    <r>
      <rPr>
        <sz val="20"/>
        <color rgb="FF000000"/>
        <rFont val="Calibri"/>
        <family val="2"/>
      </rPr>
      <t xml:space="preserve">La actividad se realizó el 29 de octubre, mediante acta No. 246 y se destacaron temas importantes sobre  los procedimientes
</t>
    </r>
    <r>
      <rPr>
        <b/>
        <sz val="20"/>
        <color rgb="FF000000"/>
        <rFont val="Calibri"/>
        <family val="2"/>
      </rPr>
      <t>Regional Noroeste:</t>
    </r>
    <r>
      <rPr>
        <sz val="20"/>
        <color rgb="FF000000"/>
        <rFont val="Calibri"/>
        <family val="2"/>
      </rPr>
      <t xml:space="preserve">
Mediante actas N° DIEG-4, DIREG-5, AINST47 y 145, la la oficinas de Control Unico Disciplinario de la Dirección Regional Noroeste, realizao visitas a las ERON de COPED Pedregal, EPMSC Tamesis, CPMS Jericó, y CPMS Puerto Triunfo, realizando la socialización del COdigo General Disciplinario dirigida a personal del CCV de las compañías y cuadros de mando de cada ERON, de igual manera se da Exposición sobre generalidades del ámbito disciplinario, destacando la importancia de los conceptos de disciplina, orden, derechos, deberes, principios y casuística de las conductas disciplinarias más relevantes en la misión carcelaria y sus consecuencias.
</t>
    </r>
    <r>
      <rPr>
        <b/>
        <sz val="20"/>
        <color rgb="FF000000"/>
        <rFont val="Calibri"/>
        <family val="2"/>
      </rPr>
      <t xml:space="preserve">Regional Oriente: </t>
    </r>
    <r>
      <rPr>
        <sz val="20"/>
        <color rgb="FF000000"/>
        <rFont val="Calibri"/>
        <family val="2"/>
      </rPr>
      <t xml:space="preserve">
SE anexa acta No. 0563-24 de socialización</t>
    </r>
  </si>
  <si>
    <r>
      <rPr>
        <b/>
        <sz val="20"/>
        <color rgb="FF000000"/>
        <rFont val="Calibri"/>
        <family val="2"/>
      </rPr>
      <t>Regional Viejo Caldas:</t>
    </r>
    <r>
      <rPr>
        <sz val="20"/>
        <color rgb="FF000000"/>
        <rFont val="Calibri"/>
        <family val="2"/>
      </rPr>
      <t xml:space="preserve">
Se adjunta acta y video en la respectiva carpeta
</t>
    </r>
    <r>
      <rPr>
        <b/>
        <sz val="20"/>
        <color rgb="FF000000"/>
        <rFont val="Calibri"/>
        <family val="2"/>
      </rPr>
      <t>Regional Noroeste:</t>
    </r>
    <r>
      <rPr>
        <sz val="20"/>
        <color rgb="FF000000"/>
        <rFont val="Calibri"/>
        <family val="2"/>
      </rPr>
      <t xml:space="preserve"> 
Se cargan en el Drive dispuesto las evidencias de las actividades mencionadas
https://drive.google.com/drive/folders/10OAS1Ad4I9GgFYn3FnwrTTwNl0248k4o?usp=drive_link </t>
    </r>
  </si>
  <si>
    <t>Se remite por parte del responsable del proceso matriz de relacionamiento PD -ODS - DDHH, de acuerdo con el Plan Nacional de Desarrollo TRANSFORMADO VIDAS PARA LA PAZ 2023-2026.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</si>
</sst>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d&quot; DE &quot;mmmm"/>
  </numFmts>
  <fonts count="71">
    <font>
      <sz val="10"/>
      <color rgb="FF000000"/>
      <name val="Arial"/>
      <scheme val="minor"/>
    </font>
    <font>
      <sz val="10"/>
      <color rgb="FF000000"/>
      <name val="Arial"/>
      <family val="2"/>
    </font>
    <font>
      <sz val="16"/>
      <color rgb="FF000000"/>
      <name val="Arial"/>
      <family val="2"/>
    </font>
    <font>
      <sz val="10"/>
      <name val="Arial"/>
      <family val="2"/>
    </font>
    <font>
      <b/>
      <sz val="26"/>
      <color rgb="FF003366"/>
      <name val="Arial Rounded"/>
    </font>
    <font>
      <u/>
      <sz val="15"/>
      <color rgb="FF0000FF"/>
      <name val="Arial"/>
      <family val="2"/>
    </font>
    <font>
      <b/>
      <sz val="24"/>
      <color rgb="FF000000"/>
      <name val="Arial"/>
      <family val="2"/>
    </font>
    <font>
      <b/>
      <sz val="16"/>
      <color rgb="FFFFFFFF"/>
      <name val="Calibri"/>
      <family val="2"/>
    </font>
    <font>
      <b/>
      <sz val="16"/>
      <color rgb="FFFFFF00"/>
      <name val="Calibri"/>
      <family val="2"/>
    </font>
    <font>
      <b/>
      <sz val="10"/>
      <color rgb="FFFFFFFF"/>
      <name val="Calibri"/>
      <family val="2"/>
    </font>
    <font>
      <b/>
      <sz val="8"/>
      <color rgb="FFFFFFFF"/>
      <name val="Calibri"/>
      <family val="2"/>
    </font>
    <font>
      <sz val="8"/>
      <color rgb="FF000000"/>
      <name val="Calibri"/>
      <family val="2"/>
    </font>
    <font>
      <b/>
      <sz val="8"/>
      <color rgb="FF000000"/>
      <name val="Calibri"/>
      <family val="2"/>
    </font>
    <font>
      <u/>
      <sz val="10"/>
      <color theme="10"/>
      <name val="Arial"/>
      <family val="2"/>
      <scheme val="minor"/>
    </font>
    <font>
      <sz val="10"/>
      <color rgb="FF000000"/>
      <name val="Arial"/>
      <family val="2"/>
      <scheme val="minor"/>
    </font>
    <font>
      <b/>
      <sz val="16"/>
      <color theme="1"/>
      <name val="Calibri"/>
      <family val="2"/>
    </font>
    <font>
      <sz val="16"/>
      <color theme="1"/>
      <name val="Calibri"/>
      <family val="2"/>
    </font>
    <font>
      <b/>
      <sz val="16"/>
      <color rgb="FF003366"/>
      <name val="Calibri"/>
      <family val="2"/>
    </font>
    <font>
      <sz val="16"/>
      <color rgb="FF000000"/>
      <name val="Calibri"/>
      <family val="2"/>
    </font>
    <font>
      <sz val="16"/>
      <color rgb="FF000000"/>
      <name val="Arial"/>
      <family val="2"/>
      <scheme val="minor"/>
    </font>
    <font>
      <sz val="16"/>
      <name val="Arial"/>
      <family val="2"/>
    </font>
    <font>
      <b/>
      <sz val="16"/>
      <color rgb="FF000000"/>
      <name val="Calibri"/>
      <family val="2"/>
    </font>
    <font>
      <u/>
      <sz val="16"/>
      <color rgb="FF000000"/>
      <name val="Calibri"/>
      <family val="2"/>
    </font>
    <font>
      <u/>
      <sz val="16"/>
      <color rgb="FF1155CC"/>
      <name val="Calibri"/>
      <family val="2"/>
    </font>
    <font>
      <u/>
      <sz val="16"/>
      <color rgb="FF0000FF"/>
      <name val="Calibri"/>
      <family val="2"/>
    </font>
    <font>
      <sz val="16"/>
      <color rgb="FFFF0000"/>
      <name val="Calibri"/>
      <family val="2"/>
    </font>
    <font>
      <b/>
      <sz val="16"/>
      <color rgb="FF000000"/>
      <name val="Verdana"/>
      <family val="2"/>
    </font>
    <font>
      <sz val="16"/>
      <name val="Calibri"/>
      <family val="2"/>
    </font>
    <font>
      <u/>
      <sz val="16"/>
      <color rgb="FF1155CC"/>
      <name val="Calibri, sans-serif"/>
    </font>
    <font>
      <u/>
      <sz val="16"/>
      <color theme="1"/>
      <name val="Calibri"/>
      <family val="2"/>
    </font>
    <font>
      <i/>
      <sz val="16"/>
      <color rgb="FF000000"/>
      <name val="Calibri"/>
      <family val="2"/>
    </font>
    <font>
      <u/>
      <sz val="16"/>
      <color theme="10"/>
      <name val="Arial"/>
      <family val="2"/>
      <scheme val="minor"/>
    </font>
    <font>
      <b/>
      <sz val="22"/>
      <color theme="1"/>
      <name val="Calibri"/>
      <family val="2"/>
    </font>
    <font>
      <b/>
      <sz val="26"/>
      <color theme="1"/>
      <name val="Calibri"/>
      <family val="2"/>
    </font>
    <font>
      <b/>
      <sz val="24"/>
      <color theme="1"/>
      <name val="Calibri"/>
      <family val="2"/>
    </font>
    <font>
      <b/>
      <sz val="36"/>
      <color theme="1"/>
      <name val="Calibri"/>
      <family val="2"/>
    </font>
    <font>
      <b/>
      <sz val="20"/>
      <color rgb="FFFFFF00"/>
      <name val="Calibri"/>
      <family val="2"/>
    </font>
    <font>
      <b/>
      <sz val="20"/>
      <color rgb="FFFFFFFF"/>
      <name val="Calibri"/>
      <family val="2"/>
    </font>
    <font>
      <sz val="20"/>
      <name val="Arial"/>
      <family val="2"/>
    </font>
    <font>
      <b/>
      <sz val="20"/>
      <color rgb="FF000000"/>
      <name val="Calibri"/>
      <family val="2"/>
    </font>
    <font>
      <b/>
      <sz val="20"/>
      <color theme="1"/>
      <name val="Calibri"/>
      <family val="2"/>
    </font>
    <font>
      <sz val="20"/>
      <color theme="1"/>
      <name val="Calibri"/>
      <family val="2"/>
    </font>
    <font>
      <sz val="20"/>
      <color rgb="FF000000"/>
      <name val="Calibri"/>
      <family val="2"/>
    </font>
    <font>
      <u/>
      <sz val="20"/>
      <color rgb="FF000000"/>
      <name val="Calibri"/>
      <family val="2"/>
    </font>
    <font>
      <u/>
      <sz val="20"/>
      <color rgb="FF1155CC"/>
      <name val="Calibri"/>
      <family val="2"/>
    </font>
    <font>
      <b/>
      <sz val="20"/>
      <color rgb="FF003366"/>
      <name val="Calibri"/>
      <family val="2"/>
    </font>
    <font>
      <b/>
      <sz val="24"/>
      <color rgb="FFFFFF00"/>
      <name val="Calibri"/>
      <family val="2"/>
    </font>
    <font>
      <b/>
      <sz val="24"/>
      <color rgb="FFFFFFFF"/>
      <name val="Calibri"/>
      <family val="2"/>
    </font>
    <font>
      <sz val="24"/>
      <name val="Arial"/>
      <family val="2"/>
    </font>
    <font>
      <b/>
      <sz val="24"/>
      <color rgb="FF000000"/>
      <name val="Calibri"/>
      <family val="2"/>
    </font>
    <font>
      <sz val="24"/>
      <color theme="1"/>
      <name val="Calibri"/>
      <family val="2"/>
    </font>
    <font>
      <sz val="24"/>
      <color rgb="FF000000"/>
      <name val="Calibri"/>
      <family val="2"/>
    </font>
    <font>
      <b/>
      <sz val="24"/>
      <color rgb="FF000080"/>
      <name val="Calibri"/>
      <family val="2"/>
    </font>
    <font>
      <sz val="24"/>
      <color rgb="FFFF0000"/>
      <name val="Calibri"/>
      <family val="2"/>
    </font>
    <font>
      <b/>
      <u/>
      <sz val="24"/>
      <color theme="1"/>
      <name val="Calibri"/>
      <family val="2"/>
    </font>
    <font>
      <u/>
      <sz val="24"/>
      <color rgb="FF000000"/>
      <name val="Calibri"/>
      <family val="2"/>
    </font>
    <font>
      <u/>
      <sz val="24"/>
      <color rgb="FF1155CC"/>
      <name val="Calibri"/>
      <family val="2"/>
    </font>
    <font>
      <b/>
      <u/>
      <sz val="24"/>
      <color rgb="FF000000"/>
      <name val="Calibri"/>
      <family val="2"/>
    </font>
    <font>
      <b/>
      <sz val="24"/>
      <color rgb="FF003366"/>
      <name val="Calibri"/>
      <family val="2"/>
    </font>
    <font>
      <u/>
      <sz val="20"/>
      <color rgb="FF0000FF"/>
      <name val="Calibri"/>
      <family val="2"/>
    </font>
    <font>
      <sz val="24"/>
      <name val="Calibri"/>
      <family val="2"/>
    </font>
    <font>
      <b/>
      <i/>
      <sz val="24"/>
      <color rgb="FF000000"/>
      <name val="Calibri"/>
      <family val="2"/>
    </font>
    <font>
      <sz val="24"/>
      <color rgb="FF0000FF"/>
      <name val="Calibri"/>
      <family val="2"/>
    </font>
    <font>
      <sz val="24"/>
      <color rgb="FF1155CC"/>
      <name val="Calibri"/>
      <family val="2"/>
    </font>
    <font>
      <sz val="24"/>
      <color rgb="FF9900FF"/>
      <name val="Calibri"/>
      <family val="2"/>
    </font>
    <font>
      <b/>
      <sz val="24"/>
      <color rgb="FF002060"/>
      <name val="Calibri"/>
      <family val="2"/>
    </font>
    <font>
      <u/>
      <sz val="24"/>
      <color theme="10"/>
      <name val="Calibri"/>
      <family val="2"/>
    </font>
    <font>
      <u/>
      <sz val="24"/>
      <color rgb="FF0000FF"/>
      <name val="Calibri"/>
      <family val="2"/>
    </font>
    <font>
      <sz val="20"/>
      <color rgb="FF000000"/>
      <name val="Arial"/>
      <family val="2"/>
      <scheme val="minor"/>
    </font>
    <font>
      <sz val="20"/>
      <color rgb="FF000000"/>
      <name val="Docs-Calibri"/>
    </font>
    <font>
      <b/>
      <i/>
      <u/>
      <sz val="20"/>
      <color rgb="FF1155CC"/>
      <name val="Calibri"/>
      <family val="2"/>
    </font>
  </fonts>
  <fills count="21">
    <fill>
      <patternFill patternType="none"/>
    </fill>
    <fill>
      <patternFill patternType="gray125"/>
    </fill>
    <fill>
      <patternFill patternType="solid">
        <fgColor rgb="FFFFFFFF"/>
        <bgColor rgb="FFFFFFFF"/>
      </patternFill>
    </fill>
    <fill>
      <patternFill patternType="solid">
        <fgColor rgb="FF003366"/>
        <bgColor rgb="FF003366"/>
      </patternFill>
    </fill>
    <fill>
      <patternFill patternType="solid">
        <fgColor rgb="FFFFFF00"/>
        <bgColor rgb="FFFFFF00"/>
      </patternFill>
    </fill>
    <fill>
      <patternFill patternType="solid">
        <fgColor rgb="FF99CCFF"/>
        <bgColor rgb="FF99CCFF"/>
      </patternFill>
    </fill>
    <fill>
      <patternFill patternType="solid">
        <fgColor rgb="FF008000"/>
        <bgColor rgb="FF008000"/>
      </patternFill>
    </fill>
    <fill>
      <patternFill patternType="solid">
        <fgColor rgb="FFCCFFFF"/>
        <bgColor rgb="FFCCFFFF"/>
      </patternFill>
    </fill>
    <fill>
      <patternFill patternType="solid">
        <fgColor rgb="FFFF0000"/>
        <bgColor rgb="FFFF0000"/>
      </patternFill>
    </fill>
    <fill>
      <patternFill patternType="solid">
        <fgColor rgb="FFCCCCFF"/>
        <bgColor rgb="FFCCCCFF"/>
      </patternFill>
    </fill>
    <fill>
      <patternFill patternType="solid">
        <fgColor theme="0"/>
        <bgColor theme="0"/>
      </patternFill>
    </fill>
    <fill>
      <patternFill patternType="solid">
        <fgColor rgb="FF333399"/>
        <bgColor rgb="FF333399"/>
      </patternFill>
    </fill>
    <fill>
      <patternFill patternType="solid">
        <fgColor rgb="FFFFFF00"/>
        <bgColor indexed="64"/>
      </patternFill>
    </fill>
    <fill>
      <patternFill patternType="solid">
        <fgColor rgb="FFFF0000"/>
        <bgColor indexed="64"/>
      </patternFill>
    </fill>
    <fill>
      <patternFill patternType="solid">
        <fgColor theme="2" tint="-0.34998626667073579"/>
        <bgColor indexed="64"/>
      </patternFill>
    </fill>
    <fill>
      <patternFill patternType="solid">
        <fgColor rgb="FFFF0000"/>
        <bgColor rgb="FF008000"/>
      </patternFill>
    </fill>
    <fill>
      <patternFill patternType="solid">
        <fgColor theme="0" tint="-0.34998626667073579"/>
        <bgColor indexed="64"/>
      </patternFill>
    </fill>
    <fill>
      <patternFill patternType="solid">
        <fgColor rgb="FFFFC000"/>
        <bgColor rgb="FFFFFF00"/>
      </patternFill>
    </fill>
    <fill>
      <patternFill patternType="solid">
        <fgColor rgb="FFFFC000"/>
        <bgColor indexed="64"/>
      </patternFill>
    </fill>
    <fill>
      <patternFill patternType="solid">
        <fgColor rgb="FFFFC000"/>
        <bgColor rgb="FFDBE5F1"/>
      </patternFill>
    </fill>
    <fill>
      <patternFill patternType="solid">
        <fgColor rgb="FFFFC000"/>
        <bgColor rgb="FFFFCC00"/>
      </patternFill>
    </fill>
  </fills>
  <borders count="10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8080"/>
      </left>
      <right/>
      <top style="thin">
        <color rgb="FFFFFFFF"/>
      </top>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style="double">
        <color rgb="FF003366"/>
      </left>
      <right style="double">
        <color rgb="FF003366"/>
      </right>
      <top style="double">
        <color rgb="FF003366"/>
      </top>
      <bottom style="double">
        <color rgb="FF003366"/>
      </bottom>
      <diagonal/>
    </border>
    <border>
      <left style="double">
        <color rgb="FF003366"/>
      </left>
      <right/>
      <top style="double">
        <color rgb="FF003366"/>
      </top>
      <bottom style="double">
        <color rgb="FF003366"/>
      </bottom>
      <diagonal/>
    </border>
    <border>
      <left style="double">
        <color rgb="FF003366"/>
      </left>
      <right/>
      <top style="double">
        <color rgb="FF003366"/>
      </top>
      <bottom style="double">
        <color rgb="FF003366"/>
      </bottom>
      <diagonal/>
    </border>
    <border>
      <left style="double">
        <color rgb="FF003366"/>
      </left>
      <right style="double">
        <color rgb="FF003366"/>
      </right>
      <top style="double">
        <color rgb="FF003366"/>
      </top>
      <bottom/>
      <diagonal/>
    </border>
    <border>
      <left style="double">
        <color rgb="FF003366"/>
      </left>
      <right style="double">
        <color rgb="FF003366"/>
      </right>
      <top/>
      <bottom/>
      <diagonal/>
    </border>
    <border>
      <left style="double">
        <color rgb="FF003366"/>
      </left>
      <right style="double">
        <color rgb="FF003366"/>
      </right>
      <top style="double">
        <color rgb="FF003366"/>
      </top>
      <bottom/>
      <diagonal/>
    </border>
    <border>
      <left style="double">
        <color rgb="FF003366"/>
      </left>
      <right/>
      <top style="double">
        <color rgb="FF003366"/>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8080"/>
      </right>
      <top/>
      <bottom style="thin">
        <color rgb="FFFFFFFF"/>
      </bottom>
      <diagonal/>
    </border>
    <border>
      <left/>
      <right/>
      <top style="thin">
        <color rgb="FFFFFFFF"/>
      </top>
      <bottom/>
      <diagonal/>
    </border>
    <border>
      <left/>
      <right style="thin">
        <color rgb="FFFFFFFF"/>
      </right>
      <top/>
      <bottom/>
      <diagonal/>
    </border>
    <border>
      <left style="thin">
        <color rgb="FFFFFFFF"/>
      </left>
      <right/>
      <top/>
      <bottom/>
      <diagonal/>
    </border>
    <border>
      <left style="double">
        <color rgb="FF008080"/>
      </left>
      <right style="double">
        <color rgb="FF008080"/>
      </right>
      <top style="double">
        <color rgb="FF008080"/>
      </top>
      <bottom/>
      <diagonal/>
    </border>
    <border>
      <left style="double">
        <color rgb="FF008080"/>
      </left>
      <right style="double">
        <color rgb="FF008080"/>
      </right>
      <top style="double">
        <color rgb="FF008080"/>
      </top>
      <bottom style="double">
        <color rgb="FF008080"/>
      </bottom>
      <diagonal/>
    </border>
    <border>
      <left style="double">
        <color rgb="FF008080"/>
      </left>
      <right style="double">
        <color rgb="FF008080"/>
      </right>
      <top/>
      <bottom/>
      <diagonal/>
    </border>
    <border>
      <left style="double">
        <color rgb="FF008080"/>
      </left>
      <right style="double">
        <color rgb="FF008080"/>
      </right>
      <top/>
      <bottom style="double">
        <color rgb="FF008080"/>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double">
        <color rgb="FF003366"/>
      </bottom>
      <diagonal/>
    </border>
    <border>
      <left/>
      <right style="thin">
        <color rgb="FFFFFFFF"/>
      </right>
      <top/>
      <bottom style="double">
        <color rgb="FF003366"/>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double">
        <color rgb="FF003366"/>
      </bottom>
      <diagonal/>
    </border>
    <border>
      <left style="double">
        <color rgb="FF003366"/>
      </left>
      <right style="double">
        <color rgb="FF003366"/>
      </right>
      <top/>
      <bottom style="double">
        <color rgb="FF003366"/>
      </bottom>
      <diagonal/>
    </border>
    <border>
      <left style="double">
        <color rgb="FF003366"/>
      </left>
      <right style="double">
        <color rgb="FF003366"/>
      </right>
      <top style="double">
        <color rgb="FF003366"/>
      </top>
      <bottom style="double">
        <color rgb="FF000000"/>
      </bottom>
      <diagonal/>
    </border>
    <border>
      <left style="thin">
        <color rgb="FF008080"/>
      </left>
      <right style="thin">
        <color rgb="FF008080"/>
      </right>
      <top style="double">
        <color rgb="FF008080"/>
      </top>
      <bottom style="double">
        <color rgb="FF008080"/>
      </bottom>
      <diagonal/>
    </border>
    <border>
      <left/>
      <right style="thin">
        <color rgb="FF000000"/>
      </right>
      <top/>
      <bottom style="thin">
        <color rgb="FF000000"/>
      </bottom>
      <diagonal/>
    </border>
    <border>
      <left style="thin">
        <color rgb="FF000000"/>
      </left>
      <right/>
      <top/>
      <bottom style="thin">
        <color rgb="FF000000"/>
      </bottom>
      <diagonal/>
    </border>
    <border>
      <left/>
      <right style="double">
        <color rgb="FF003366"/>
      </right>
      <top style="double">
        <color rgb="FF003366"/>
      </top>
      <bottom style="double">
        <color rgb="FF003366"/>
      </bottom>
      <diagonal/>
    </border>
    <border>
      <left style="double">
        <color rgb="FF003366"/>
      </left>
      <right style="double">
        <color rgb="FF003366"/>
      </right>
      <top/>
      <bottom style="double">
        <color rgb="FF000000"/>
      </bottom>
      <diagonal/>
    </border>
    <border>
      <left style="thin">
        <color rgb="FFFFFFFF"/>
      </left>
      <right/>
      <top style="thin">
        <color rgb="FFFFFFFF"/>
      </top>
      <bottom style="double">
        <color rgb="FF000000"/>
      </bottom>
      <diagonal/>
    </border>
    <border>
      <left/>
      <right style="thin">
        <color rgb="FFFFFFFF"/>
      </right>
      <top style="thin">
        <color rgb="FFFFFFFF"/>
      </top>
      <bottom style="double">
        <color rgb="FF000000"/>
      </bottom>
      <diagonal/>
    </border>
    <border>
      <left style="thin">
        <color rgb="FFFFFFFF"/>
      </left>
      <right/>
      <top style="thin">
        <color rgb="FFFFFFFF"/>
      </top>
      <bottom style="thin">
        <color rgb="FFFFFFFF"/>
      </bottom>
      <diagonal/>
    </border>
    <border>
      <left style="thin">
        <color rgb="FF000000"/>
      </left>
      <right/>
      <top/>
      <bottom style="thin">
        <color rgb="FF000000"/>
      </bottom>
      <diagonal/>
    </border>
    <border>
      <left style="double">
        <color rgb="FF003366"/>
      </left>
      <right style="double">
        <color rgb="FF003366"/>
      </right>
      <top style="thin">
        <color rgb="FFFFFFFF"/>
      </top>
      <bottom style="double">
        <color rgb="FF003366"/>
      </bottom>
      <diagonal/>
    </border>
    <border>
      <left/>
      <right style="thin">
        <color rgb="FF000000"/>
      </right>
      <top style="thin">
        <color rgb="FF000000"/>
      </top>
      <bottom style="thin">
        <color rgb="FF000000"/>
      </bottom>
      <diagonal/>
    </border>
    <border>
      <left/>
      <right style="double">
        <color rgb="FF003366"/>
      </right>
      <top style="double">
        <color rgb="FF003366"/>
      </top>
      <bottom/>
      <diagonal/>
    </border>
    <border>
      <left style="double">
        <color rgb="FF003366"/>
      </left>
      <right/>
      <top/>
      <bottom/>
      <diagonal/>
    </border>
    <border>
      <left/>
      <right style="double">
        <color rgb="FF003366"/>
      </right>
      <top/>
      <bottom/>
      <diagonal/>
    </border>
    <border>
      <left style="double">
        <color rgb="FF003366"/>
      </left>
      <right/>
      <top style="double">
        <color rgb="FF003366"/>
      </top>
      <bottom style="double">
        <color rgb="FF000000"/>
      </bottom>
      <diagonal/>
    </border>
    <border>
      <left style="double">
        <color rgb="FF003366"/>
      </left>
      <right/>
      <top/>
      <bottom style="double">
        <color rgb="FF003366"/>
      </bottom>
      <diagonal/>
    </border>
    <border>
      <left style="double">
        <color rgb="FF000000"/>
      </left>
      <right style="double">
        <color rgb="FF000000"/>
      </right>
      <top style="double">
        <color rgb="FF000000"/>
      </top>
      <bottom style="double">
        <color rgb="FF000000"/>
      </bottom>
      <diagonal/>
    </border>
    <border>
      <left style="double">
        <color rgb="FF003366"/>
      </left>
      <right/>
      <top/>
      <bottom style="double">
        <color rgb="FF003366"/>
      </bottom>
      <diagonal/>
    </border>
    <border>
      <left/>
      <right style="double">
        <color rgb="FF003366"/>
      </right>
      <top/>
      <bottom style="double">
        <color rgb="FF003366"/>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double">
        <color rgb="FF003366"/>
      </left>
      <right style="double">
        <color rgb="FF003366"/>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double">
        <color rgb="FF003366"/>
      </left>
      <right style="thin">
        <color indexed="64"/>
      </right>
      <top style="double">
        <color rgb="FF003366"/>
      </top>
      <bottom/>
      <diagonal/>
    </border>
    <border>
      <left style="double">
        <color rgb="FF003366"/>
      </left>
      <right style="thin">
        <color indexed="64"/>
      </right>
      <top/>
      <bottom style="double">
        <color rgb="FF003366"/>
      </bottom>
      <diagonal/>
    </border>
    <border>
      <left style="double">
        <color rgb="FF003366"/>
      </left>
      <right style="thin">
        <color rgb="FF000000"/>
      </right>
      <top style="double">
        <color rgb="FF003366"/>
      </top>
      <bottom/>
      <diagonal/>
    </border>
    <border>
      <left style="double">
        <color rgb="FF003366"/>
      </left>
      <right style="thin">
        <color rgb="FF000000"/>
      </right>
      <top/>
      <bottom style="double">
        <color rgb="FF003366"/>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s>
  <cellStyleXfs count="3">
    <xf numFmtId="0" fontId="0" fillId="0" borderId="0"/>
    <xf numFmtId="0" fontId="13" fillId="0" borderId="0" applyNumberFormat="0" applyFill="0" applyBorder="0" applyAlignment="0" applyProtection="0"/>
    <xf numFmtId="0" fontId="14" fillId="0" borderId="25"/>
  </cellStyleXfs>
  <cellXfs count="532">
    <xf numFmtId="0" fontId="0" fillId="0" borderId="0" xfId="0"/>
    <xf numFmtId="0" fontId="1"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4" xfId="0" applyFont="1" applyBorder="1"/>
    <xf numFmtId="0" fontId="1" fillId="0" borderId="5" xfId="0" applyFont="1" applyBorder="1"/>
    <xf numFmtId="0" fontId="1" fillId="2" borderId="6" xfId="0" applyFont="1" applyFill="1" applyBorder="1"/>
    <xf numFmtId="0" fontId="1" fillId="2" borderId="7" xfId="0" applyFont="1" applyFill="1" applyBorder="1"/>
    <xf numFmtId="0" fontId="1" fillId="2" borderId="8" xfId="0" applyFont="1" applyFill="1" applyBorder="1"/>
    <xf numFmtId="0" fontId="2" fillId="2" borderId="8" xfId="0" applyFont="1" applyFill="1" applyBorder="1" applyAlignment="1">
      <alignment vertical="center" wrapText="1"/>
    </xf>
    <xf numFmtId="0" fontId="2" fillId="2" borderId="6" xfId="0" applyFont="1" applyFill="1" applyBorder="1" applyAlignment="1">
      <alignment vertical="center" wrapText="1"/>
    </xf>
    <xf numFmtId="0" fontId="6" fillId="2" borderId="8" xfId="0" applyFont="1" applyFill="1" applyBorder="1"/>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1" fillId="0" borderId="23" xfId="0" applyFont="1" applyBorder="1"/>
    <xf numFmtId="0" fontId="1" fillId="0" borderId="24" xfId="0" applyFont="1" applyBorder="1"/>
    <xf numFmtId="0" fontId="2" fillId="2" borderId="7" xfId="0" applyFont="1" applyFill="1" applyBorder="1" applyAlignment="1">
      <alignment vertical="center" wrapText="1"/>
    </xf>
    <xf numFmtId="0" fontId="6" fillId="2" borderId="7" xfId="0" applyFont="1" applyFill="1" applyBorder="1" applyAlignment="1">
      <alignment horizontal="center"/>
    </xf>
    <xf numFmtId="0" fontId="12" fillId="9" borderId="37" xfId="0" applyFont="1" applyFill="1" applyBorder="1" applyAlignment="1">
      <alignment horizontal="center" vertical="center" wrapText="1" readingOrder="1"/>
    </xf>
    <xf numFmtId="0" fontId="12" fillId="9" borderId="87" xfId="0" applyFont="1" applyFill="1" applyBorder="1" applyAlignment="1">
      <alignment horizontal="center" vertical="center" wrapText="1" readingOrder="1"/>
    </xf>
    <xf numFmtId="0" fontId="11" fillId="0" borderId="37" xfId="0" applyFont="1" applyBorder="1" applyAlignment="1">
      <alignment horizontal="left" vertical="center" wrapText="1" readingOrder="1"/>
    </xf>
    <xf numFmtId="0" fontId="11" fillId="0" borderId="37" xfId="0" applyFont="1" applyBorder="1" applyAlignment="1">
      <alignment horizontal="center" vertical="center" wrapText="1" readingOrder="1"/>
    </xf>
    <xf numFmtId="0" fontId="9" fillId="11" borderId="37" xfId="0" applyFont="1" applyFill="1" applyBorder="1" applyAlignment="1">
      <alignment horizontal="center" vertical="center" wrapText="1" readingOrder="1"/>
    </xf>
    <xf numFmtId="0" fontId="16" fillId="0" borderId="0" xfId="0" applyFont="1" applyAlignment="1">
      <alignment horizontal="left" vertical="center" wrapText="1"/>
    </xf>
    <xf numFmtId="0" fontId="18" fillId="0" borderId="0" xfId="0" applyFont="1"/>
    <xf numFmtId="0" fontId="19" fillId="0" borderId="0" xfId="0" applyFont="1"/>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21" fillId="4" borderId="37" xfId="0" applyFont="1" applyFill="1" applyBorder="1" applyAlignment="1">
      <alignment horizontal="center" vertical="center" wrapText="1"/>
    </xf>
    <xf numFmtId="0" fontId="21" fillId="5" borderId="38" xfId="0" applyFont="1" applyFill="1" applyBorder="1" applyAlignment="1">
      <alignment horizontal="center" vertical="center" textRotation="90" wrapText="1"/>
    </xf>
    <xf numFmtId="0" fontId="21" fillId="5" borderId="38" xfId="0" applyFont="1" applyFill="1" applyBorder="1" applyAlignment="1">
      <alignment horizontal="center" vertical="center" wrapText="1"/>
    </xf>
    <xf numFmtId="0" fontId="18" fillId="2" borderId="38" xfId="0" applyFont="1" applyFill="1" applyBorder="1" applyAlignment="1">
      <alignment horizontal="justify" vertical="center" wrapText="1"/>
    </xf>
    <xf numFmtId="0" fontId="18" fillId="2" borderId="38" xfId="0" applyFont="1" applyFill="1" applyBorder="1" applyAlignment="1">
      <alignment horizontal="center" vertical="center" wrapText="1"/>
    </xf>
    <xf numFmtId="0" fontId="17" fillId="5" borderId="38" xfId="0" applyFont="1" applyFill="1" applyBorder="1" applyAlignment="1">
      <alignment horizontal="center" vertical="center" wrapText="1"/>
    </xf>
    <xf numFmtId="164" fontId="18" fillId="2" borderId="38" xfId="0" applyNumberFormat="1" applyFont="1" applyFill="1" applyBorder="1" applyAlignment="1">
      <alignment horizontal="center" vertical="center" wrapText="1"/>
    </xf>
    <xf numFmtId="165" fontId="18" fillId="2" borderId="39" xfId="0" applyNumberFormat="1" applyFont="1" applyFill="1" applyBorder="1" applyAlignment="1">
      <alignment horizontal="center" vertical="center" wrapText="1"/>
    </xf>
    <xf numFmtId="0" fontId="18" fillId="0" borderId="37" xfId="0" applyFont="1" applyBorder="1" applyAlignment="1">
      <alignment horizontal="justify" vertical="center" wrapText="1"/>
    </xf>
    <xf numFmtId="9" fontId="18" fillId="0" borderId="37" xfId="0" applyNumberFormat="1" applyFont="1" applyBorder="1" applyAlignment="1">
      <alignment horizontal="center" vertical="center"/>
    </xf>
    <xf numFmtId="0" fontId="18" fillId="0" borderId="90" xfId="0" applyFont="1" applyBorder="1" applyAlignment="1">
      <alignment horizontal="justify" vertical="center" wrapText="1"/>
    </xf>
    <xf numFmtId="0" fontId="15" fillId="6" borderId="37" xfId="0" applyFont="1" applyFill="1" applyBorder="1" applyAlignment="1">
      <alignment horizontal="center" vertical="center"/>
    </xf>
    <xf numFmtId="0" fontId="21" fillId="7" borderId="38" xfId="0" applyFont="1" applyFill="1" applyBorder="1" applyAlignment="1">
      <alignment horizontal="center" vertical="center" wrapText="1"/>
    </xf>
    <xf numFmtId="0" fontId="16" fillId="2" borderId="38" xfId="0" applyFont="1" applyFill="1" applyBorder="1" applyAlignment="1">
      <alignment horizontal="justify" vertical="center" wrapText="1"/>
    </xf>
    <xf numFmtId="0" fontId="16" fillId="2" borderId="38" xfId="0" applyFont="1" applyFill="1" applyBorder="1" applyAlignment="1">
      <alignment horizontal="center" vertical="center" wrapText="1"/>
    </xf>
    <xf numFmtId="0" fontId="17" fillId="7" borderId="38" xfId="0" applyFont="1" applyFill="1" applyBorder="1" applyAlignment="1">
      <alignment horizontal="center" vertical="center" wrapText="1"/>
    </xf>
    <xf numFmtId="164" fontId="18" fillId="0" borderId="38" xfId="0" applyNumberFormat="1" applyFont="1" applyBorder="1" applyAlignment="1">
      <alignment horizontal="center" vertical="center" wrapText="1"/>
    </xf>
    <xf numFmtId="165" fontId="18" fillId="0" borderId="40" xfId="0" applyNumberFormat="1" applyFont="1" applyBorder="1" applyAlignment="1">
      <alignment horizontal="center" vertical="center" wrapText="1"/>
    </xf>
    <xf numFmtId="0" fontId="15" fillId="8" borderId="37" xfId="0" applyFont="1" applyFill="1" applyBorder="1" applyAlignment="1">
      <alignment horizontal="center" vertical="center" wrapText="1"/>
    </xf>
    <xf numFmtId="9" fontId="18" fillId="0" borderId="90" xfId="0" applyNumberFormat="1" applyFont="1" applyBorder="1" applyAlignment="1">
      <alignment horizontal="center" vertical="center"/>
    </xf>
    <xf numFmtId="0" fontId="21" fillId="7" borderId="42" xfId="0" applyFont="1" applyFill="1" applyBorder="1" applyAlignment="1">
      <alignment horizontal="center" vertical="center" textRotation="90" wrapText="1"/>
    </xf>
    <xf numFmtId="0" fontId="21" fillId="7" borderId="42" xfId="0" applyFont="1" applyFill="1" applyBorder="1" applyAlignment="1">
      <alignment horizontal="center" vertical="center" wrapText="1"/>
    </xf>
    <xf numFmtId="0" fontId="21" fillId="5" borderId="42" xfId="0" applyFont="1" applyFill="1" applyBorder="1" applyAlignment="1">
      <alignment horizontal="center" vertical="center" wrapText="1"/>
    </xf>
    <xf numFmtId="0" fontId="21" fillId="5" borderId="63"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18" fillId="0" borderId="43" xfId="0" applyFont="1" applyBorder="1" applyAlignment="1">
      <alignment horizontal="justify" vertical="center" wrapText="1"/>
    </xf>
    <xf numFmtId="0" fontId="18" fillId="2" borderId="41" xfId="0" applyFont="1" applyFill="1" applyBorder="1" applyAlignment="1">
      <alignment horizontal="justify" vertical="center" wrapText="1"/>
    </xf>
    <xf numFmtId="0" fontId="16" fillId="2" borderId="41" xfId="0" applyFont="1" applyFill="1" applyBorder="1" applyAlignment="1">
      <alignment horizontal="center" vertical="center" wrapText="1"/>
    </xf>
    <xf numFmtId="0" fontId="17" fillId="7" borderId="41" xfId="0" applyFont="1" applyFill="1" applyBorder="1" applyAlignment="1">
      <alignment horizontal="center" vertical="center" wrapText="1"/>
    </xf>
    <xf numFmtId="164" fontId="18" fillId="2" borderId="41" xfId="0" applyNumberFormat="1" applyFont="1" applyFill="1" applyBorder="1" applyAlignment="1">
      <alignment horizontal="center" vertical="center" wrapText="1"/>
    </xf>
    <xf numFmtId="165" fontId="18" fillId="2" borderId="44" xfId="0" applyNumberFormat="1" applyFont="1" applyFill="1" applyBorder="1" applyAlignment="1">
      <alignment horizontal="center" vertical="center" wrapText="1"/>
    </xf>
    <xf numFmtId="0" fontId="21" fillId="5" borderId="37" xfId="0" applyFont="1" applyFill="1" applyBorder="1" applyAlignment="1">
      <alignment horizontal="center" vertical="center" wrapText="1"/>
    </xf>
    <xf numFmtId="0" fontId="18" fillId="2" borderId="37" xfId="0" applyFont="1" applyFill="1" applyBorder="1" applyAlignment="1">
      <alignment horizontal="justify" vertical="center" wrapText="1"/>
    </xf>
    <xf numFmtId="0" fontId="16" fillId="2" borderId="37" xfId="0" applyFont="1" applyFill="1" applyBorder="1" applyAlignment="1">
      <alignment horizontal="center" vertical="center" wrapText="1"/>
    </xf>
    <xf numFmtId="0" fontId="17" fillId="5" borderId="37" xfId="0" applyFont="1" applyFill="1" applyBorder="1" applyAlignment="1">
      <alignment horizontal="center" vertical="center" wrapText="1"/>
    </xf>
    <xf numFmtId="164" fontId="18" fillId="2" borderId="37" xfId="0" applyNumberFormat="1" applyFont="1" applyFill="1" applyBorder="1" applyAlignment="1">
      <alignment horizontal="center" vertical="center" wrapText="1"/>
    </xf>
    <xf numFmtId="165" fontId="18" fillId="2" borderId="37" xfId="0" applyNumberFormat="1" applyFont="1" applyFill="1" applyBorder="1" applyAlignment="1">
      <alignment horizontal="center" vertical="center" wrapText="1"/>
    </xf>
    <xf numFmtId="0" fontId="16" fillId="0" borderId="37" xfId="0" applyFont="1" applyBorder="1" applyAlignment="1">
      <alignment horizontal="justify" vertical="center" wrapText="1"/>
    </xf>
    <xf numFmtId="0" fontId="15" fillId="6" borderId="45" xfId="0" applyFont="1" applyFill="1" applyBorder="1" applyAlignment="1">
      <alignment horizontal="center" vertical="center"/>
    </xf>
    <xf numFmtId="9" fontId="18" fillId="0" borderId="92" xfId="0" applyNumberFormat="1" applyFont="1" applyBorder="1" applyAlignment="1">
      <alignment horizontal="center" vertical="center"/>
    </xf>
    <xf numFmtId="0" fontId="18" fillId="0" borderId="0" xfId="0" applyFont="1" applyAlignment="1">
      <alignment horizontal="justify" vertical="center"/>
    </xf>
    <xf numFmtId="0" fontId="26" fillId="14" borderId="90" xfId="0" applyFont="1" applyFill="1" applyBorder="1" applyAlignment="1">
      <alignment horizontal="center" vertical="center"/>
    </xf>
    <xf numFmtId="9" fontId="26" fillId="14" borderId="90" xfId="0" applyNumberFormat="1" applyFont="1" applyFill="1" applyBorder="1" applyAlignment="1">
      <alignment horizontal="center" vertical="center"/>
    </xf>
    <xf numFmtId="0" fontId="18" fillId="0" borderId="0" xfId="0" applyFont="1" applyAlignment="1">
      <alignment horizontal="left"/>
    </xf>
    <xf numFmtId="0" fontId="18" fillId="0" borderId="0" xfId="0" applyFont="1" applyAlignment="1">
      <alignment horizontal="center" vertical="center"/>
    </xf>
    <xf numFmtId="0" fontId="7" fillId="3" borderId="49" xfId="0" applyFont="1" applyFill="1" applyBorder="1" applyAlignment="1">
      <alignment horizontal="center" vertical="center" wrapText="1"/>
    </xf>
    <xf numFmtId="0" fontId="21" fillId="4" borderId="45" xfId="0" applyFont="1" applyFill="1" applyBorder="1" applyAlignment="1">
      <alignment horizontal="center" vertical="center" wrapText="1"/>
    </xf>
    <xf numFmtId="0" fontId="18" fillId="0" borderId="29" xfId="0" applyFont="1" applyBorder="1"/>
    <xf numFmtId="164" fontId="18" fillId="0" borderId="40" xfId="0" applyNumberFormat="1" applyFont="1" applyBorder="1" applyAlignment="1">
      <alignment horizontal="center" vertical="center" wrapText="1"/>
    </xf>
    <xf numFmtId="0" fontId="18" fillId="0" borderId="37" xfId="0" applyFont="1" applyBorder="1"/>
    <xf numFmtId="164" fontId="16" fillId="0" borderId="38" xfId="0" applyNumberFormat="1" applyFont="1" applyBorder="1" applyAlignment="1">
      <alignment horizontal="center" vertical="center" wrapText="1"/>
    </xf>
    <xf numFmtId="165" fontId="18" fillId="0" borderId="38" xfId="0" applyNumberFormat="1" applyFont="1" applyBorder="1" applyAlignment="1">
      <alignment horizontal="center" vertical="center" wrapText="1"/>
    </xf>
    <xf numFmtId="9" fontId="18" fillId="0" borderId="45" xfId="0" applyNumberFormat="1" applyFont="1" applyBorder="1" applyAlignment="1">
      <alignment horizontal="center" vertical="center"/>
    </xf>
    <xf numFmtId="0" fontId="18" fillId="0" borderId="0" xfId="0" applyFont="1" applyAlignment="1">
      <alignment horizontal="center" vertical="center" wrapText="1"/>
    </xf>
    <xf numFmtId="0" fontId="16" fillId="0" borderId="90" xfId="0" applyFont="1" applyBorder="1" applyAlignment="1">
      <alignment horizontal="justify" vertical="center" wrapText="1"/>
    </xf>
    <xf numFmtId="0" fontId="16" fillId="0" borderId="45" xfId="2" applyFont="1" applyBorder="1" applyAlignment="1">
      <alignment horizontal="justify" vertical="center" wrapText="1"/>
    </xf>
    <xf numFmtId="0" fontId="16" fillId="0" borderId="37" xfId="0" applyFont="1" applyBorder="1" applyAlignment="1">
      <alignment horizontal="justify" vertical="center"/>
    </xf>
    <xf numFmtId="0" fontId="16" fillId="0" borderId="29" xfId="0" applyFont="1" applyBorder="1" applyAlignment="1">
      <alignment horizontal="justify" vertical="center"/>
    </xf>
    <xf numFmtId="0" fontId="18" fillId="0" borderId="37" xfId="0" applyFont="1" applyBorder="1" applyAlignment="1">
      <alignment horizontal="justify" vertical="center"/>
    </xf>
    <xf numFmtId="0" fontId="18" fillId="0" borderId="29" xfId="0" applyFont="1" applyBorder="1" applyAlignment="1">
      <alignment horizontal="justify" vertical="center"/>
    </xf>
    <xf numFmtId="0" fontId="22" fillId="0" borderId="37" xfId="0" applyFont="1" applyBorder="1" applyAlignment="1">
      <alignment horizontal="justify" vertical="center" wrapText="1"/>
    </xf>
    <xf numFmtId="0" fontId="24" fillId="0" borderId="37" xfId="0" applyFont="1" applyBorder="1" applyAlignment="1">
      <alignment horizontal="justify" vertical="center" wrapText="1"/>
    </xf>
    <xf numFmtId="0" fontId="18" fillId="0" borderId="45" xfId="0" applyFont="1" applyBorder="1" applyAlignment="1">
      <alignment horizontal="justify" vertical="center"/>
    </xf>
    <xf numFmtId="0" fontId="18" fillId="0" borderId="90" xfId="0" applyFont="1" applyBorder="1" applyAlignment="1">
      <alignment horizontal="justify" vertical="center"/>
    </xf>
    <xf numFmtId="0" fontId="15" fillId="19" borderId="45"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6" fillId="2" borderId="64" xfId="0" applyFont="1" applyFill="1" applyBorder="1" applyAlignment="1">
      <alignment horizontal="justify" vertical="center" wrapText="1"/>
    </xf>
    <xf numFmtId="0" fontId="21" fillId="7" borderId="41" xfId="0" applyFont="1" applyFill="1" applyBorder="1" applyAlignment="1">
      <alignment horizontal="center" vertical="center" textRotation="90" wrapText="1"/>
    </xf>
    <xf numFmtId="0" fontId="15" fillId="6" borderId="75" xfId="0" applyFont="1" applyFill="1" applyBorder="1" applyAlignment="1">
      <alignment horizontal="center" vertical="center"/>
    </xf>
    <xf numFmtId="0" fontId="18" fillId="0" borderId="92" xfId="0" applyFont="1" applyBorder="1" applyAlignment="1">
      <alignment horizontal="justify" vertical="center" wrapText="1"/>
    </xf>
    <xf numFmtId="9" fontId="21" fillId="16" borderId="90" xfId="0" applyNumberFormat="1" applyFont="1" applyFill="1" applyBorder="1" applyAlignment="1">
      <alignment horizontal="center" vertical="center"/>
    </xf>
    <xf numFmtId="165" fontId="16" fillId="0" borderId="40" xfId="0" applyNumberFormat="1" applyFont="1" applyBorder="1" applyAlignment="1">
      <alignment horizontal="center" vertical="center" wrapText="1"/>
    </xf>
    <xf numFmtId="0" fontId="18" fillId="0" borderId="84" xfId="0" applyFont="1" applyBorder="1" applyAlignment="1">
      <alignment horizontal="justify" vertical="center"/>
    </xf>
    <xf numFmtId="165" fontId="18" fillId="2" borderId="38" xfId="0" applyNumberFormat="1" applyFont="1" applyFill="1" applyBorder="1" applyAlignment="1">
      <alignment horizontal="center" vertical="center" wrapText="1"/>
    </xf>
    <xf numFmtId="0" fontId="19" fillId="0" borderId="90" xfId="0" applyFont="1" applyBorder="1" applyAlignment="1">
      <alignment horizontal="justify" vertical="center" wrapText="1"/>
    </xf>
    <xf numFmtId="0" fontId="18" fillId="0" borderId="73" xfId="0" applyFont="1" applyBorder="1" applyAlignment="1">
      <alignment horizontal="justify" vertical="center"/>
    </xf>
    <xf numFmtId="0" fontId="16" fillId="0" borderId="38" xfId="0" applyFont="1" applyBorder="1" applyAlignment="1">
      <alignment horizontal="justify" vertical="center" wrapText="1"/>
    </xf>
    <xf numFmtId="0" fontId="15" fillId="15" borderId="37" xfId="0" applyFont="1" applyFill="1" applyBorder="1" applyAlignment="1">
      <alignment horizontal="center" vertical="center"/>
    </xf>
    <xf numFmtId="0" fontId="16" fillId="2" borderId="67"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27" fillId="2" borderId="38" xfId="0" applyFont="1" applyFill="1" applyBorder="1" applyAlignment="1">
      <alignment horizontal="justify" vertical="center" wrapText="1"/>
    </xf>
    <xf numFmtId="0" fontId="16" fillId="2" borderId="37" xfId="0" applyFont="1" applyFill="1" applyBorder="1" applyAlignment="1">
      <alignment horizontal="justify" vertical="center" wrapText="1" readingOrder="1"/>
    </xf>
    <xf numFmtId="0" fontId="16" fillId="2" borderId="68" xfId="0" applyFont="1" applyFill="1" applyBorder="1" applyAlignment="1">
      <alignment horizontal="justify" vertical="center" wrapText="1" readingOrder="1"/>
    </xf>
    <xf numFmtId="0" fontId="18" fillId="0" borderId="46" xfId="0" applyFont="1" applyBorder="1" applyAlignment="1">
      <alignment horizontal="justify" vertical="center"/>
    </xf>
    <xf numFmtId="0" fontId="21" fillId="16" borderId="90" xfId="0" applyFont="1" applyFill="1" applyBorder="1" applyAlignment="1">
      <alignment horizontal="center" vertical="center"/>
    </xf>
    <xf numFmtId="0" fontId="7" fillId="3" borderId="72" xfId="0" applyFont="1" applyFill="1" applyBorder="1" applyAlignment="1">
      <alignment horizontal="center" vertical="center" wrapText="1"/>
    </xf>
    <xf numFmtId="0" fontId="16" fillId="2" borderId="38" xfId="0" applyFont="1" applyFill="1" applyBorder="1" applyAlignment="1">
      <alignment horizontal="justify" vertical="center" wrapText="1" readingOrder="1"/>
    </xf>
    <xf numFmtId="0" fontId="18" fillId="2" borderId="38" xfId="0" applyFont="1" applyFill="1" applyBorder="1" applyAlignment="1">
      <alignment horizontal="justify" vertical="center" wrapText="1" readingOrder="1"/>
    </xf>
    <xf numFmtId="0" fontId="16" fillId="2" borderId="41" xfId="0" applyFont="1" applyFill="1" applyBorder="1" applyAlignment="1">
      <alignment horizontal="justify" vertical="center" wrapText="1" readingOrder="1"/>
    </xf>
    <xf numFmtId="0" fontId="16" fillId="10" borderId="38" xfId="0" applyFont="1" applyFill="1" applyBorder="1" applyAlignment="1">
      <alignment horizontal="justify" vertical="center" wrapText="1" readingOrder="1"/>
    </xf>
    <xf numFmtId="0" fontId="18" fillId="10" borderId="38" xfId="0" applyFont="1" applyFill="1" applyBorder="1" applyAlignment="1">
      <alignment horizontal="justify" vertical="center" wrapText="1" readingOrder="1"/>
    </xf>
    <xf numFmtId="0" fontId="18" fillId="10" borderId="38"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6" fillId="2" borderId="74" xfId="0" applyFont="1" applyFill="1" applyBorder="1" applyAlignment="1">
      <alignment horizontal="justify" vertical="center" wrapText="1" readingOrder="1"/>
    </xf>
    <xf numFmtId="0" fontId="16" fillId="2" borderId="74" xfId="0" applyFont="1" applyFill="1" applyBorder="1" applyAlignment="1">
      <alignment horizontal="center" vertical="center" wrapText="1"/>
    </xf>
    <xf numFmtId="0" fontId="17" fillId="5" borderId="74" xfId="0" applyFont="1" applyFill="1" applyBorder="1" applyAlignment="1">
      <alignment horizontal="center" vertical="center" wrapText="1"/>
    </xf>
    <xf numFmtId="0" fontId="15" fillId="6" borderId="90" xfId="0" applyFont="1" applyFill="1" applyBorder="1" applyAlignment="1">
      <alignment horizontal="center" vertical="center"/>
    </xf>
    <xf numFmtId="0" fontId="19" fillId="0" borderId="0" xfId="0" applyFont="1" applyAlignment="1">
      <alignment horizontal="justify" vertical="center"/>
    </xf>
    <xf numFmtId="0" fontId="16" fillId="0" borderId="75" xfId="0" applyFont="1" applyBorder="1" applyAlignment="1">
      <alignment horizontal="justify" vertical="center" wrapText="1"/>
    </xf>
    <xf numFmtId="0" fontId="18" fillId="0" borderId="94" xfId="0" applyFont="1" applyBorder="1" applyAlignment="1">
      <alignment horizontal="justify" vertical="center" wrapText="1"/>
    </xf>
    <xf numFmtId="0" fontId="18" fillId="0" borderId="94" xfId="0" applyFont="1" applyBorder="1" applyAlignment="1">
      <alignment horizontal="justify" vertical="top" wrapText="1"/>
    </xf>
    <xf numFmtId="0" fontId="18" fillId="0" borderId="94" xfId="0" applyFont="1" applyBorder="1" applyAlignment="1">
      <alignment vertical="center" wrapText="1"/>
    </xf>
    <xf numFmtId="0" fontId="18" fillId="0" borderId="95" xfId="0" applyFont="1" applyBorder="1" applyAlignment="1">
      <alignment horizontal="justify" vertical="center" wrapText="1"/>
    </xf>
    <xf numFmtId="0" fontId="19" fillId="0" borderId="94" xfId="0" applyFont="1" applyBorder="1" applyAlignment="1">
      <alignment vertical="center" wrapText="1"/>
    </xf>
    <xf numFmtId="0" fontId="16" fillId="0" borderId="29" xfId="0" applyFont="1" applyBorder="1" applyAlignment="1">
      <alignment horizontal="justify" vertical="center" wrapText="1"/>
    </xf>
    <xf numFmtId="0" fontId="22" fillId="0" borderId="90" xfId="0" applyFont="1" applyBorder="1" applyAlignment="1">
      <alignment horizontal="justify" vertical="center" wrapText="1"/>
    </xf>
    <xf numFmtId="0" fontId="29" fillId="0" borderId="90" xfId="0" applyFont="1" applyBorder="1" applyAlignment="1">
      <alignment horizontal="justify" vertical="center"/>
    </xf>
    <xf numFmtId="0" fontId="31" fillId="0" borderId="90" xfId="1" applyFont="1" applyFill="1" applyBorder="1" applyAlignment="1">
      <alignment horizontal="justify" vertical="center" wrapText="1"/>
    </xf>
    <xf numFmtId="164" fontId="18" fillId="2" borderId="40" xfId="0" applyNumberFormat="1" applyFont="1" applyFill="1" applyBorder="1" applyAlignment="1">
      <alignment horizontal="center" vertical="center" wrapText="1"/>
    </xf>
    <xf numFmtId="165" fontId="18" fillId="2" borderId="82" xfId="0" applyNumberFormat="1" applyFont="1" applyFill="1" applyBorder="1" applyAlignment="1">
      <alignment horizontal="center" vertical="center" wrapText="1"/>
    </xf>
    <xf numFmtId="0" fontId="18" fillId="0" borderId="93" xfId="0" applyFont="1" applyBorder="1" applyAlignment="1">
      <alignment horizontal="justify" vertical="center" wrapText="1"/>
    </xf>
    <xf numFmtId="0" fontId="16" fillId="0" borderId="90" xfId="0" applyFont="1" applyBorder="1" applyAlignment="1">
      <alignment horizontal="justify" vertical="center"/>
    </xf>
    <xf numFmtId="0" fontId="21" fillId="20" borderId="75" xfId="0" applyFont="1" applyFill="1" applyBorder="1" applyAlignment="1">
      <alignment horizontal="center" vertical="center" wrapText="1"/>
    </xf>
    <xf numFmtId="0" fontId="33" fillId="2" borderId="90" xfId="0" applyFont="1" applyFill="1" applyBorder="1" applyAlignment="1">
      <alignment vertical="center" wrapText="1"/>
    </xf>
    <xf numFmtId="165" fontId="18" fillId="2" borderId="40" xfId="0" applyNumberFormat="1" applyFont="1" applyFill="1" applyBorder="1" applyAlignment="1">
      <alignment horizontal="center" vertical="center" wrapText="1"/>
    </xf>
    <xf numFmtId="165" fontId="18" fillId="2" borderId="96" xfId="0" applyNumberFormat="1" applyFont="1" applyFill="1" applyBorder="1" applyAlignment="1">
      <alignment horizontal="center" vertical="center" wrapText="1"/>
    </xf>
    <xf numFmtId="165" fontId="18" fillId="0" borderId="96" xfId="0" applyNumberFormat="1" applyFont="1" applyBorder="1" applyAlignment="1">
      <alignment horizontal="center" vertical="center" wrapText="1"/>
    </xf>
    <xf numFmtId="0" fontId="15" fillId="15" borderId="75" xfId="0" applyFont="1" applyFill="1" applyBorder="1" applyAlignment="1">
      <alignment horizontal="center" vertical="center"/>
    </xf>
    <xf numFmtId="0" fontId="18" fillId="0" borderId="92" xfId="0" applyFont="1" applyBorder="1" applyAlignment="1">
      <alignment horizontal="justify" vertical="center"/>
    </xf>
    <xf numFmtId="0" fontId="37" fillId="3" borderId="49"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40" fillId="19" borderId="45" xfId="0" applyFont="1" applyFill="1" applyBorder="1" applyAlignment="1">
      <alignment horizontal="center" vertical="center" wrapText="1"/>
    </xf>
    <xf numFmtId="164" fontId="42" fillId="2" borderId="38" xfId="0" applyNumberFormat="1" applyFont="1" applyFill="1" applyBorder="1" applyAlignment="1">
      <alignment horizontal="center" vertical="center" wrapText="1"/>
    </xf>
    <xf numFmtId="165" fontId="42" fillId="2" borderId="39" xfId="0" applyNumberFormat="1" applyFont="1" applyFill="1" applyBorder="1" applyAlignment="1">
      <alignment horizontal="center" vertical="center" wrapText="1"/>
    </xf>
    <xf numFmtId="0" fontId="42" fillId="0" borderId="90" xfId="0" applyFont="1" applyBorder="1" applyAlignment="1">
      <alignment horizontal="justify" vertical="center"/>
    </xf>
    <xf numFmtId="9" fontId="42" fillId="0" borderId="37" xfId="0" applyNumberFormat="1" applyFont="1" applyBorder="1" applyAlignment="1">
      <alignment horizontal="center" vertical="center"/>
    </xf>
    <xf numFmtId="164" fontId="42" fillId="0" borderId="38" xfId="0" applyNumberFormat="1" applyFont="1" applyBorder="1" applyAlignment="1">
      <alignment horizontal="center" vertical="center" wrapText="1"/>
    </xf>
    <xf numFmtId="164" fontId="42" fillId="0" borderId="40" xfId="0" applyNumberFormat="1" applyFont="1" applyBorder="1" applyAlignment="1">
      <alignment horizontal="center" vertical="center" wrapText="1"/>
    </xf>
    <xf numFmtId="0" fontId="42" fillId="0" borderId="90" xfId="0" applyFont="1" applyBorder="1" applyAlignment="1">
      <alignment horizontal="justify" vertical="center" wrapText="1"/>
    </xf>
    <xf numFmtId="164" fontId="42" fillId="2" borderId="39" xfId="0" applyNumberFormat="1" applyFont="1" applyFill="1" applyBorder="1" applyAlignment="1">
      <alignment horizontal="center" vertical="center" wrapText="1"/>
    </xf>
    <xf numFmtId="164" fontId="41" fillId="0" borderId="38" xfId="0" applyNumberFormat="1" applyFont="1" applyBorder="1" applyAlignment="1">
      <alignment horizontal="center" vertical="center" wrapText="1"/>
    </xf>
    <xf numFmtId="165" fontId="42" fillId="0" borderId="38" xfId="0" applyNumberFormat="1" applyFont="1" applyBorder="1" applyAlignment="1">
      <alignment horizontal="center" vertical="center" wrapText="1"/>
    </xf>
    <xf numFmtId="165" fontId="42" fillId="0" borderId="40" xfId="0" applyNumberFormat="1" applyFont="1" applyBorder="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0" fontId="45" fillId="0" borderId="0" xfId="0" applyFont="1" applyAlignment="1">
      <alignment horizontal="center" vertical="center" wrapText="1"/>
    </xf>
    <xf numFmtId="0" fontId="42" fillId="0" borderId="0" xfId="0" applyFont="1"/>
    <xf numFmtId="0" fontId="47" fillId="3" borderId="49" xfId="0" applyFont="1" applyFill="1" applyBorder="1" applyAlignment="1">
      <alignment horizontal="center" vertical="center" wrapText="1"/>
    </xf>
    <xf numFmtId="0" fontId="47" fillId="3" borderId="50" xfId="0" applyFont="1" applyFill="1" applyBorder="1" applyAlignment="1">
      <alignment horizontal="center" vertical="center" wrapText="1"/>
    </xf>
    <xf numFmtId="0" fontId="49" fillId="4" borderId="37" xfId="0" applyFont="1" applyFill="1" applyBorder="1" applyAlignment="1">
      <alignment horizontal="center" vertical="center" wrapText="1"/>
    </xf>
    <xf numFmtId="0" fontId="49" fillId="4" borderId="45" xfId="0" applyFont="1" applyFill="1" applyBorder="1" applyAlignment="1">
      <alignment horizontal="center" vertical="center" wrapText="1"/>
    </xf>
    <xf numFmtId="0" fontId="34" fillId="19" borderId="45" xfId="0" applyFont="1" applyFill="1" applyBorder="1" applyAlignment="1">
      <alignment horizontal="center" vertical="center" wrapText="1"/>
    </xf>
    <xf numFmtId="0" fontId="34" fillId="9" borderId="51" xfId="0" applyFont="1" applyFill="1" applyBorder="1" applyAlignment="1">
      <alignment horizontal="center" vertical="center" textRotation="90" wrapText="1"/>
    </xf>
    <xf numFmtId="0" fontId="50" fillId="9" borderId="51" xfId="0" applyFont="1" applyFill="1" applyBorder="1" applyAlignment="1">
      <alignment horizontal="center" vertical="center" textRotation="90" wrapText="1"/>
    </xf>
    <xf numFmtId="0" fontId="49" fillId="7" borderId="52" xfId="0" applyFont="1" applyFill="1" applyBorder="1" applyAlignment="1">
      <alignment horizontal="center" vertical="center" wrapText="1"/>
    </xf>
    <xf numFmtId="0" fontId="51" fillId="2" borderId="52" xfId="0" applyFont="1" applyFill="1" applyBorder="1" applyAlignment="1">
      <alignment horizontal="justify" vertical="center" wrapText="1"/>
    </xf>
    <xf numFmtId="0" fontId="50" fillId="2" borderId="52" xfId="0" applyFont="1" applyFill="1" applyBorder="1" applyAlignment="1">
      <alignment horizontal="justify" vertical="center" wrapText="1"/>
    </xf>
    <xf numFmtId="0" fontId="52" fillId="7" borderId="52" xfId="0" applyFont="1" applyFill="1" applyBorder="1" applyAlignment="1">
      <alignment horizontal="center" vertical="center" wrapText="1"/>
    </xf>
    <xf numFmtId="164" fontId="51" fillId="2" borderId="38" xfId="0" applyNumberFormat="1" applyFont="1" applyFill="1" applyBorder="1" applyAlignment="1">
      <alignment horizontal="center" vertical="center" wrapText="1"/>
    </xf>
    <xf numFmtId="165" fontId="51" fillId="2" borderId="39" xfId="0" applyNumberFormat="1" applyFont="1" applyFill="1" applyBorder="1" applyAlignment="1">
      <alignment horizontal="center" vertical="center" wrapText="1"/>
    </xf>
    <xf numFmtId="0" fontId="51" fillId="0" borderId="37" xfId="0" applyFont="1" applyBorder="1" applyAlignment="1">
      <alignment horizontal="justify" vertical="center" wrapText="1"/>
    </xf>
    <xf numFmtId="0" fontId="51" fillId="0" borderId="29" xfId="0" applyFont="1" applyBorder="1" applyAlignment="1">
      <alignment horizontal="justify" vertical="center"/>
    </xf>
    <xf numFmtId="0" fontId="51" fillId="0" borderId="90" xfId="0" applyFont="1" applyBorder="1" applyAlignment="1">
      <alignment horizontal="justify" vertical="center"/>
    </xf>
    <xf numFmtId="0" fontId="50" fillId="0" borderId="37" xfId="0" applyFont="1" applyBorder="1" applyAlignment="1">
      <alignment horizontal="justify" vertical="center" wrapText="1"/>
    </xf>
    <xf numFmtId="0" fontId="34" fillId="6" borderId="37" xfId="0" applyFont="1" applyFill="1" applyBorder="1" applyAlignment="1">
      <alignment horizontal="center" vertical="center"/>
    </xf>
    <xf numFmtId="9" fontId="51" fillId="0" borderId="37" xfId="0" applyNumberFormat="1" applyFont="1" applyBorder="1" applyAlignment="1">
      <alignment horizontal="center" vertical="center"/>
    </xf>
    <xf numFmtId="0" fontId="34" fillId="9" borderId="53" xfId="0" applyFont="1" applyFill="1" applyBorder="1" applyAlignment="1">
      <alignment horizontal="center" vertical="center" textRotation="90" wrapText="1"/>
    </xf>
    <xf numFmtId="0" fontId="50" fillId="9" borderId="53" xfId="0" applyFont="1" applyFill="1" applyBorder="1" applyAlignment="1">
      <alignment horizontal="center" vertical="center" textRotation="90" wrapText="1"/>
    </xf>
    <xf numFmtId="164" fontId="51" fillId="0" borderId="38" xfId="0" applyNumberFormat="1" applyFont="1" applyBorder="1" applyAlignment="1">
      <alignment horizontal="center" vertical="center" wrapText="1"/>
    </xf>
    <xf numFmtId="164" fontId="51" fillId="0" borderId="40" xfId="0" applyNumberFormat="1" applyFont="1" applyBorder="1" applyAlignment="1">
      <alignment horizontal="center" vertical="center" wrapText="1"/>
    </xf>
    <xf numFmtId="0" fontId="51" fillId="0" borderId="37" xfId="0" applyFont="1" applyBorder="1" applyAlignment="1">
      <alignment horizontal="justify" vertical="center"/>
    </xf>
    <xf numFmtId="0" fontId="51" fillId="0" borderId="90" xfId="0" applyFont="1" applyBorder="1" applyAlignment="1">
      <alignment horizontal="justify" vertical="center" wrapText="1"/>
    </xf>
    <xf numFmtId="164" fontId="51" fillId="2" borderId="39" xfId="0" applyNumberFormat="1" applyFont="1" applyFill="1" applyBorder="1" applyAlignment="1">
      <alignment horizontal="center" vertical="center" wrapText="1"/>
    </xf>
    <xf numFmtId="164" fontId="50" fillId="0" borderId="38" xfId="0" applyNumberFormat="1" applyFont="1" applyBorder="1" applyAlignment="1">
      <alignment horizontal="center" vertical="center" wrapText="1"/>
    </xf>
    <xf numFmtId="164" fontId="50" fillId="0" borderId="40" xfId="0" applyNumberFormat="1" applyFont="1" applyBorder="1" applyAlignment="1">
      <alignment horizontal="center" vertical="center" wrapText="1"/>
    </xf>
    <xf numFmtId="0" fontId="55" fillId="0" borderId="29" xfId="0" applyFont="1" applyBorder="1" applyAlignment="1">
      <alignment horizontal="justify" vertical="center" wrapText="1"/>
    </xf>
    <xf numFmtId="165" fontId="51" fillId="0" borderId="38" xfId="0" applyNumberFormat="1" applyFont="1" applyBorder="1" applyAlignment="1">
      <alignment horizontal="center" vertical="center" wrapText="1"/>
    </xf>
    <xf numFmtId="165" fontId="51" fillId="0" borderId="40" xfId="0" applyNumberFormat="1" applyFont="1" applyBorder="1" applyAlignment="1">
      <alignment horizontal="center" vertical="center" wrapText="1"/>
    </xf>
    <xf numFmtId="0" fontId="34" fillId="9" borderId="54" xfId="0" applyFont="1" applyFill="1" applyBorder="1" applyAlignment="1">
      <alignment horizontal="center" vertical="center" textRotation="90" wrapText="1"/>
    </xf>
    <xf numFmtId="0" fontId="50" fillId="9" borderId="54" xfId="0" applyFont="1" applyFill="1" applyBorder="1" applyAlignment="1">
      <alignment horizontal="center" vertical="center" textRotation="90" wrapText="1"/>
    </xf>
    <xf numFmtId="0" fontId="51" fillId="0" borderId="29" xfId="0" applyFont="1" applyBorder="1" applyAlignment="1">
      <alignment horizontal="justify" vertical="center" wrapText="1"/>
    </xf>
    <xf numFmtId="0" fontId="34" fillId="6" borderId="45" xfId="0" applyFont="1" applyFill="1" applyBorder="1" applyAlignment="1">
      <alignment horizontal="center" vertical="center"/>
    </xf>
    <xf numFmtId="9" fontId="51" fillId="0" borderId="45" xfId="0" applyNumberFormat="1" applyFont="1" applyBorder="1" applyAlignment="1">
      <alignment horizontal="center" vertical="center"/>
    </xf>
    <xf numFmtId="0" fontId="34"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horizontal="center" vertical="center" wrapText="1"/>
    </xf>
    <xf numFmtId="0" fontId="58" fillId="0" borderId="0" xfId="0" applyFont="1" applyAlignment="1">
      <alignment horizontal="center" vertical="center" wrapText="1"/>
    </xf>
    <xf numFmtId="0" fontId="51" fillId="0" borderId="0" xfId="0" applyFont="1"/>
    <xf numFmtId="0" fontId="49" fillId="16" borderId="90" xfId="0" applyFont="1" applyFill="1" applyBorder="1" applyAlignment="1">
      <alignment horizontal="center"/>
    </xf>
    <xf numFmtId="9" fontId="49" fillId="16" borderId="90" xfId="0" applyNumberFormat="1" applyFont="1" applyFill="1" applyBorder="1" applyAlignment="1">
      <alignment horizontal="center"/>
    </xf>
    <xf numFmtId="0" fontId="37" fillId="3" borderId="36" xfId="0" applyFont="1" applyFill="1" applyBorder="1" applyAlignment="1">
      <alignment horizontal="center" vertical="center" wrapText="1"/>
    </xf>
    <xf numFmtId="0" fontId="37" fillId="3" borderId="35" xfId="0" applyFont="1" applyFill="1" applyBorder="1" applyAlignment="1">
      <alignment horizontal="center" vertical="center" wrapText="1"/>
    </xf>
    <xf numFmtId="0" fontId="42" fillId="2" borderId="38" xfId="0" applyFont="1" applyFill="1" applyBorder="1" applyAlignment="1">
      <alignment horizontal="justify" vertical="center" wrapText="1"/>
    </xf>
    <xf numFmtId="0" fontId="42" fillId="2" borderId="38" xfId="0" applyFont="1" applyFill="1" applyBorder="1" applyAlignment="1">
      <alignment horizontal="center" vertical="center" wrapText="1"/>
    </xf>
    <xf numFmtId="0" fontId="45" fillId="5" borderId="38" xfId="0" applyFont="1" applyFill="1" applyBorder="1" applyAlignment="1">
      <alignment horizontal="center" vertical="center" wrapText="1"/>
    </xf>
    <xf numFmtId="0" fontId="41" fillId="2" borderId="38" xfId="0" applyFont="1" applyFill="1" applyBorder="1" applyAlignment="1">
      <alignment horizontal="justify" vertical="center" wrapText="1"/>
    </xf>
    <xf numFmtId="0" fontId="39" fillId="7" borderId="41" xfId="0" applyFont="1" applyFill="1" applyBorder="1" applyAlignment="1">
      <alignment horizontal="center" vertical="center" textRotation="90" wrapText="1"/>
    </xf>
    <xf numFmtId="0" fontId="39" fillId="7" borderId="41" xfId="0" applyFont="1" applyFill="1" applyBorder="1" applyAlignment="1">
      <alignment horizontal="center" vertical="center" wrapText="1"/>
    </xf>
    <xf numFmtId="0" fontId="39" fillId="7" borderId="38" xfId="0" applyFont="1" applyFill="1" applyBorder="1" applyAlignment="1">
      <alignment horizontal="center" vertical="center" wrapText="1"/>
    </xf>
    <xf numFmtId="0" fontId="45" fillId="7" borderId="38" xfId="0" applyFont="1" applyFill="1" applyBorder="1" applyAlignment="1">
      <alignment horizontal="center" vertical="center" wrapText="1"/>
    </xf>
    <xf numFmtId="9" fontId="42" fillId="0" borderId="90" xfId="0" applyNumberFormat="1" applyFont="1" applyBorder="1" applyAlignment="1">
      <alignment horizontal="center" vertical="center"/>
    </xf>
    <xf numFmtId="0" fontId="40" fillId="6" borderId="75" xfId="0" applyFont="1" applyFill="1" applyBorder="1" applyAlignment="1">
      <alignment horizontal="center" vertical="center"/>
    </xf>
    <xf numFmtId="9" fontId="39" fillId="16" borderId="90" xfId="0" applyNumberFormat="1" applyFont="1" applyFill="1" applyBorder="1" applyAlignment="1">
      <alignment horizontal="center" vertical="center"/>
    </xf>
    <xf numFmtId="0" fontId="42" fillId="0" borderId="0" xfId="0" applyFont="1" applyAlignment="1">
      <alignment horizontal="center" vertical="center"/>
    </xf>
    <xf numFmtId="0" fontId="47" fillId="3" borderId="36" xfId="0" applyFont="1" applyFill="1" applyBorder="1" applyAlignment="1">
      <alignment horizontal="center" vertical="center" wrapText="1"/>
    </xf>
    <xf numFmtId="0" fontId="47" fillId="3" borderId="55" xfId="0" applyFont="1" applyFill="1" applyBorder="1" applyAlignment="1">
      <alignment horizontal="center" vertical="center" wrapText="1"/>
    </xf>
    <xf numFmtId="0" fontId="47" fillId="3" borderId="35" xfId="0" applyFont="1" applyFill="1" applyBorder="1" applyAlignment="1">
      <alignment horizontal="center" vertical="center" wrapText="1"/>
    </xf>
    <xf numFmtId="0" fontId="47" fillId="3" borderId="59" xfId="0" applyFont="1" applyFill="1" applyBorder="1" applyAlignment="1">
      <alignment horizontal="center" vertical="center" wrapText="1"/>
    </xf>
    <xf numFmtId="0" fontId="47" fillId="3" borderId="60" xfId="0" applyFont="1" applyFill="1" applyBorder="1" applyAlignment="1">
      <alignment horizontal="center" vertical="center" wrapText="1"/>
    </xf>
    <xf numFmtId="0" fontId="47" fillId="3" borderId="61"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34" fillId="5" borderId="38" xfId="0" applyFont="1" applyFill="1" applyBorder="1" applyAlignment="1">
      <alignment horizontal="center" vertical="center" wrapText="1"/>
    </xf>
    <xf numFmtId="0" fontId="50" fillId="2" borderId="41" xfId="0" applyFont="1" applyFill="1" applyBorder="1" applyAlignment="1">
      <alignment horizontal="justify" vertical="center" wrapText="1"/>
    </xf>
    <xf numFmtId="0" fontId="51" fillId="2" borderId="38" xfId="0" applyFont="1" applyFill="1" applyBorder="1" applyAlignment="1">
      <alignment horizontal="justify" vertical="center" wrapText="1"/>
    </xf>
    <xf numFmtId="0" fontId="51" fillId="2" borderId="38" xfId="0" applyFont="1" applyFill="1" applyBorder="1" applyAlignment="1">
      <alignment horizontal="center" vertical="center" wrapText="1"/>
    </xf>
    <xf numFmtId="0" fontId="49" fillId="2" borderId="63" xfId="0" applyFont="1" applyFill="1" applyBorder="1" applyAlignment="1">
      <alignment horizontal="center" vertical="center" wrapText="1"/>
    </xf>
    <xf numFmtId="0" fontId="58" fillId="5" borderId="38" xfId="0" applyFont="1" applyFill="1" applyBorder="1" applyAlignment="1">
      <alignment horizontal="center" vertical="center" wrapText="1"/>
    </xf>
    <xf numFmtId="0" fontId="55" fillId="0" borderId="37" xfId="0" applyFont="1" applyBorder="1" applyAlignment="1">
      <alignment horizontal="justify" vertical="center" wrapText="1"/>
    </xf>
    <xf numFmtId="0" fontId="34" fillId="8" borderId="37" xfId="0" applyFont="1" applyFill="1" applyBorder="1" applyAlignment="1">
      <alignment horizontal="center" vertical="center" wrapText="1"/>
    </xf>
    <xf numFmtId="0" fontId="49" fillId="2" borderId="38" xfId="0" applyFont="1" applyFill="1" applyBorder="1" applyAlignment="1">
      <alignment horizontal="center" vertical="center" wrapText="1"/>
    </xf>
    <xf numFmtId="0" fontId="50" fillId="2" borderId="38" xfId="0" applyFont="1" applyFill="1" applyBorder="1" applyAlignment="1">
      <alignment horizontal="justify" vertical="center" wrapText="1"/>
    </xf>
    <xf numFmtId="0" fontId="50" fillId="2" borderId="64" xfId="0" applyFont="1" applyFill="1" applyBorder="1" applyAlignment="1">
      <alignment horizontal="justify" vertical="center" wrapText="1"/>
    </xf>
    <xf numFmtId="0" fontId="50" fillId="2" borderId="63" xfId="0" applyFont="1" applyFill="1" applyBorder="1" applyAlignment="1">
      <alignment horizontal="justify" vertical="center" wrapText="1"/>
    </xf>
    <xf numFmtId="0" fontId="50" fillId="2" borderId="65" xfId="0" applyFont="1" applyFill="1" applyBorder="1" applyAlignment="1">
      <alignment horizontal="justify" vertical="center" wrapText="1"/>
    </xf>
    <xf numFmtId="0" fontId="49" fillId="7" borderId="41" xfId="0" applyFont="1" applyFill="1" applyBorder="1" applyAlignment="1">
      <alignment horizontal="center" vertical="center" textRotation="90" wrapText="1"/>
    </xf>
    <xf numFmtId="0" fontId="49" fillId="7" borderId="38" xfId="0" applyFont="1" applyFill="1" applyBorder="1" applyAlignment="1">
      <alignment horizontal="center" vertical="center" wrapText="1"/>
    </xf>
    <xf numFmtId="0" fontId="58" fillId="7" borderId="38" xfId="0" applyFont="1" applyFill="1" applyBorder="1" applyAlignment="1">
      <alignment horizontal="center" vertical="center" wrapText="1"/>
    </xf>
    <xf numFmtId="0" fontId="49" fillId="7" borderId="42" xfId="0" applyFont="1" applyFill="1" applyBorder="1" applyAlignment="1">
      <alignment horizontal="center" vertical="center" textRotation="90" wrapText="1"/>
    </xf>
    <xf numFmtId="0" fontId="49" fillId="20" borderId="37" xfId="0" applyFont="1" applyFill="1" applyBorder="1" applyAlignment="1">
      <alignment horizontal="center" vertical="center" wrapText="1"/>
    </xf>
    <xf numFmtId="9" fontId="51" fillId="0" borderId="90" xfId="0" applyNumberFormat="1" applyFont="1" applyBorder="1" applyAlignment="1">
      <alignment horizontal="center" vertical="center"/>
    </xf>
    <xf numFmtId="0" fontId="62" fillId="0" borderId="37" xfId="0" applyFont="1" applyBorder="1" applyAlignment="1">
      <alignment horizontal="justify" vertical="center" wrapText="1"/>
    </xf>
    <xf numFmtId="0" fontId="62" fillId="0" borderId="29" xfId="0" applyFont="1" applyBorder="1" applyAlignment="1">
      <alignment horizontal="justify" vertical="center" wrapText="1"/>
    </xf>
    <xf numFmtId="0" fontId="51" fillId="2" borderId="43" xfId="0" applyFont="1" applyFill="1" applyBorder="1" applyAlignment="1">
      <alignment horizontal="justify" vertical="center" wrapText="1"/>
    </xf>
    <xf numFmtId="0" fontId="51" fillId="0" borderId="90" xfId="0" applyFont="1" applyBorder="1" applyAlignment="1">
      <alignment horizontal="left" vertical="center" wrapText="1"/>
    </xf>
    <xf numFmtId="0" fontId="50" fillId="0" borderId="90" xfId="0" applyFont="1" applyBorder="1" applyAlignment="1">
      <alignment horizontal="justify" vertical="center" wrapText="1"/>
    </xf>
    <xf numFmtId="0" fontId="51" fillId="0" borderId="75" xfId="0" applyFont="1" applyBorder="1" applyAlignment="1">
      <alignment horizontal="justify" vertical="center" wrapText="1"/>
    </xf>
    <xf numFmtId="0" fontId="51" fillId="0" borderId="93" xfId="0" applyFont="1" applyBorder="1" applyAlignment="1">
      <alignment vertical="center" wrapText="1"/>
    </xf>
    <xf numFmtId="0" fontId="34" fillId="6" borderId="66" xfId="0" applyFont="1" applyFill="1" applyBorder="1" applyAlignment="1">
      <alignment horizontal="center" vertical="center"/>
    </xf>
    <xf numFmtId="0" fontId="51" fillId="0" borderId="88" xfId="0" applyFont="1" applyBorder="1" applyAlignment="1">
      <alignment horizontal="justify" vertical="center" wrapText="1"/>
    </xf>
    <xf numFmtId="0" fontId="66" fillId="0" borderId="88" xfId="1" applyFont="1" applyFill="1" applyBorder="1" applyAlignment="1">
      <alignment horizontal="justify" vertical="center" wrapText="1"/>
    </xf>
    <xf numFmtId="0" fontId="51" fillId="0" borderId="90" xfId="0" applyFont="1" applyBorder="1" applyAlignment="1">
      <alignment vertical="center" wrapText="1"/>
    </xf>
    <xf numFmtId="0" fontId="34" fillId="6" borderId="75" xfId="0" applyFont="1" applyFill="1" applyBorder="1" applyAlignment="1">
      <alignment horizontal="center" vertical="center"/>
    </xf>
    <xf numFmtId="0" fontId="67" fillId="0" borderId="90" xfId="0" applyFont="1" applyBorder="1" applyAlignment="1">
      <alignment horizontal="justify" vertical="center" wrapText="1"/>
    </xf>
    <xf numFmtId="0" fontId="50" fillId="0" borderId="90" xfId="1" applyFont="1" applyFill="1" applyBorder="1" applyAlignment="1">
      <alignment horizontal="justify" vertical="center" wrapText="1"/>
    </xf>
    <xf numFmtId="0" fontId="55" fillId="0" borderId="75" xfId="0" applyFont="1" applyBorder="1" applyAlignment="1">
      <alignment horizontal="justify" vertical="center" wrapText="1"/>
    </xf>
    <xf numFmtId="0" fontId="34" fillId="5" borderId="41" xfId="0" applyFont="1" applyFill="1" applyBorder="1" applyAlignment="1">
      <alignment horizontal="center" vertical="center" wrapText="1"/>
    </xf>
    <xf numFmtId="0" fontId="51" fillId="0" borderId="92" xfId="0" applyFont="1" applyBorder="1" applyAlignment="1">
      <alignment horizontal="justify" vertical="center" wrapText="1"/>
    </xf>
    <xf numFmtId="0" fontId="51" fillId="0" borderId="30" xfId="0" applyFont="1" applyBorder="1" applyAlignment="1">
      <alignment horizontal="justify" vertical="center" wrapText="1"/>
    </xf>
    <xf numFmtId="0" fontId="67" fillId="0" borderId="37" xfId="0" applyFont="1" applyBorder="1" applyAlignment="1">
      <alignment horizontal="justify" vertical="center" wrapText="1"/>
    </xf>
    <xf numFmtId="0" fontId="50" fillId="0" borderId="93" xfId="0" applyFont="1" applyBorder="1" applyAlignment="1">
      <alignment horizontal="justify" vertical="center" wrapText="1"/>
    </xf>
    <xf numFmtId="9" fontId="51" fillId="0" borderId="93" xfId="0" applyNumberFormat="1" applyFont="1" applyBorder="1" applyAlignment="1">
      <alignment horizontal="center" vertical="center"/>
    </xf>
    <xf numFmtId="166" fontId="51" fillId="0" borderId="46" xfId="0" applyNumberFormat="1" applyFont="1" applyBorder="1" applyAlignment="1">
      <alignment horizontal="justify" vertical="center"/>
    </xf>
    <xf numFmtId="0" fontId="50" fillId="0" borderId="66" xfId="0" applyFont="1" applyBorder="1" applyAlignment="1">
      <alignment horizontal="justify" vertical="center" wrapText="1"/>
    </xf>
    <xf numFmtId="0" fontId="51" fillId="0" borderId="46" xfId="0" applyFont="1" applyBorder="1" applyAlignment="1">
      <alignment horizontal="justify" vertical="center" wrapText="1"/>
    </xf>
    <xf numFmtId="0" fontId="51" fillId="0" borderId="66" xfId="0" applyFont="1" applyBorder="1" applyAlignment="1">
      <alignment horizontal="justify" vertical="center" wrapText="1"/>
    </xf>
    <xf numFmtId="0" fontId="51" fillId="0" borderId="91" xfId="0" applyFont="1" applyBorder="1" applyAlignment="1">
      <alignment horizontal="justify" vertical="center" wrapText="1"/>
    </xf>
    <xf numFmtId="0" fontId="49" fillId="13" borderId="90" xfId="0" applyFont="1" applyFill="1" applyBorder="1" applyAlignment="1">
      <alignment horizontal="center" vertical="center" wrapText="1"/>
    </xf>
    <xf numFmtId="0" fontId="66" fillId="0" borderId="37" xfId="1" applyFont="1" applyFill="1" applyBorder="1" applyAlignment="1">
      <alignment horizontal="justify" vertical="center" wrapText="1"/>
    </xf>
    <xf numFmtId="0" fontId="51" fillId="0" borderId="90" xfId="0" applyFont="1" applyBorder="1" applyAlignment="1">
      <alignment horizontal="justify" vertical="top" wrapText="1"/>
    </xf>
    <xf numFmtId="0" fontId="34" fillId="5" borderId="64" xfId="0" applyFont="1" applyFill="1" applyBorder="1" applyAlignment="1">
      <alignment horizontal="center" vertical="center" wrapText="1"/>
    </xf>
    <xf numFmtId="0" fontId="50" fillId="0" borderId="64" xfId="0" applyFont="1" applyFill="1" applyBorder="1" applyAlignment="1">
      <alignment horizontal="justify" vertical="center" wrapText="1"/>
    </xf>
    <xf numFmtId="0" fontId="50" fillId="0" borderId="38" xfId="0" applyFont="1" applyFill="1" applyBorder="1" applyAlignment="1">
      <alignment horizontal="justify" vertical="center" wrapText="1"/>
    </xf>
    <xf numFmtId="0" fontId="60" fillId="0" borderId="90" xfId="0" applyFont="1" applyFill="1" applyBorder="1" applyAlignment="1">
      <alignment horizontal="justify" vertical="center"/>
    </xf>
    <xf numFmtId="0" fontId="51" fillId="0" borderId="0" xfId="0" applyFont="1" applyAlignment="1">
      <alignment horizontal="justify" vertical="center"/>
    </xf>
    <xf numFmtId="9" fontId="49" fillId="16" borderId="90" xfId="0" applyNumberFormat="1" applyFont="1" applyFill="1" applyBorder="1" applyAlignment="1">
      <alignment horizontal="center" vertical="center"/>
    </xf>
    <xf numFmtId="0" fontId="51" fillId="0" borderId="0" xfId="0" applyFont="1" applyAlignment="1">
      <alignment horizontal="left"/>
    </xf>
    <xf numFmtId="0" fontId="51" fillId="0" borderId="0" xfId="0" applyFont="1" applyAlignment="1">
      <alignment horizontal="center" vertical="center"/>
    </xf>
    <xf numFmtId="9" fontId="51" fillId="0" borderId="25" xfId="0" applyNumberFormat="1" applyFont="1" applyBorder="1" applyAlignment="1">
      <alignment horizontal="center" vertical="center"/>
    </xf>
    <xf numFmtId="0" fontId="51" fillId="0" borderId="45" xfId="0" applyFont="1" applyBorder="1" applyAlignment="1">
      <alignment horizontal="justify" vertical="center"/>
    </xf>
    <xf numFmtId="0" fontId="51" fillId="0" borderId="84" xfId="0" applyFont="1" applyBorder="1" applyAlignment="1">
      <alignment horizontal="justify" vertical="center"/>
    </xf>
    <xf numFmtId="0" fontId="55" fillId="0" borderId="90" xfId="0" applyFont="1" applyBorder="1" applyAlignment="1">
      <alignment horizontal="justify" vertical="center" wrapText="1"/>
    </xf>
    <xf numFmtId="0" fontId="50" fillId="2" borderId="90" xfId="0" applyFont="1" applyFill="1" applyBorder="1" applyAlignment="1">
      <alignment horizontal="justify" vertical="center" wrapText="1"/>
    </xf>
    <xf numFmtId="0" fontId="68" fillId="0" borderId="0" xfId="0" applyFont="1"/>
    <xf numFmtId="0" fontId="42" fillId="0" borderId="0" xfId="0" applyFont="1" applyAlignment="1">
      <alignment horizontal="center"/>
    </xf>
    <xf numFmtId="0" fontId="39" fillId="5" borderId="42" xfId="0" applyFont="1" applyFill="1" applyBorder="1" applyAlignment="1">
      <alignment horizontal="center" vertical="center" textRotation="90" wrapText="1"/>
    </xf>
    <xf numFmtId="0" fontId="39" fillId="5" borderId="42" xfId="0" applyFont="1" applyFill="1" applyBorder="1" applyAlignment="1">
      <alignment horizontal="center" vertical="center" wrapText="1"/>
    </xf>
    <xf numFmtId="0" fontId="39" fillId="5" borderId="38" xfId="0" applyFont="1" applyFill="1" applyBorder="1" applyAlignment="1">
      <alignment horizontal="center" vertical="center" wrapText="1"/>
    </xf>
    <xf numFmtId="0" fontId="43" fillId="0" borderId="90" xfId="0" applyFont="1" applyBorder="1" applyAlignment="1">
      <alignment horizontal="justify" vertical="center" wrapText="1"/>
    </xf>
    <xf numFmtId="0" fontId="39" fillId="20" borderId="75" xfId="0" applyFont="1" applyFill="1" applyBorder="1" applyAlignment="1">
      <alignment horizontal="center" vertical="center" wrapText="1"/>
    </xf>
    <xf numFmtId="165" fontId="41" fillId="0" borderId="40" xfId="0" applyNumberFormat="1" applyFont="1" applyBorder="1" applyAlignment="1">
      <alignment horizontal="center" vertical="center" wrapText="1"/>
    </xf>
    <xf numFmtId="0" fontId="39" fillId="5" borderId="41" xfId="0" applyFont="1" applyFill="1" applyBorder="1" applyAlignment="1">
      <alignment horizontal="center" vertical="center" textRotation="90" wrapText="1" readingOrder="1"/>
    </xf>
    <xf numFmtId="0" fontId="39" fillId="5" borderId="41" xfId="0" applyFont="1" applyFill="1" applyBorder="1" applyAlignment="1">
      <alignment horizontal="center" vertical="center" wrapText="1" readingOrder="1"/>
    </xf>
    <xf numFmtId="0" fontId="39" fillId="5" borderId="38" xfId="0" applyFont="1" applyFill="1" applyBorder="1" applyAlignment="1">
      <alignment horizontal="center" vertical="center" wrapText="1" readingOrder="1"/>
    </xf>
    <xf numFmtId="0" fontId="42" fillId="0" borderId="90" xfId="0" applyFont="1" applyFill="1" applyBorder="1" applyAlignment="1">
      <alignment horizontal="justify" vertical="center"/>
    </xf>
    <xf numFmtId="0" fontId="41" fillId="6" borderId="75" xfId="0" applyFont="1" applyFill="1" applyBorder="1" applyAlignment="1">
      <alignment horizontal="center" vertical="center"/>
    </xf>
    <xf numFmtId="0" fontId="39" fillId="5" borderId="63" xfId="0" applyFont="1" applyFill="1" applyBorder="1" applyAlignment="1">
      <alignment horizontal="center" vertical="center" textRotation="90" wrapText="1" readingOrder="1"/>
    </xf>
    <xf numFmtId="0" fontId="39" fillId="5" borderId="63" xfId="0" applyFont="1" applyFill="1" applyBorder="1" applyAlignment="1">
      <alignment horizontal="center" vertical="center" wrapText="1" readingOrder="1"/>
    </xf>
    <xf numFmtId="0" fontId="40" fillId="8" borderId="75" xfId="0" applyFont="1" applyFill="1" applyBorder="1" applyAlignment="1">
      <alignment horizontal="center" vertical="center" wrapText="1"/>
    </xf>
    <xf numFmtId="0" fontId="39" fillId="7" borderId="63" xfId="0" applyFont="1" applyFill="1" applyBorder="1" applyAlignment="1">
      <alignment horizontal="center" vertical="center" textRotation="90" wrapText="1"/>
    </xf>
    <xf numFmtId="0" fontId="39" fillId="7" borderId="63" xfId="0" applyFont="1" applyFill="1" applyBorder="1" applyAlignment="1">
      <alignment horizontal="center" vertical="center" wrapText="1"/>
    </xf>
    <xf numFmtId="0" fontId="39" fillId="5" borderId="76" xfId="0" applyFont="1" applyFill="1" applyBorder="1" applyAlignment="1">
      <alignment horizontal="center" vertical="center" wrapText="1" readingOrder="1"/>
    </xf>
    <xf numFmtId="0" fontId="42" fillId="0" borderId="90" xfId="0" applyFont="1" applyFill="1" applyBorder="1" applyAlignment="1">
      <alignment horizontal="justify" vertical="center" wrapText="1"/>
    </xf>
    <xf numFmtId="0" fontId="39" fillId="5" borderId="78" xfId="0" applyFont="1" applyFill="1" applyBorder="1" applyAlignment="1">
      <alignment horizontal="center" vertical="center" wrapText="1" readingOrder="1"/>
    </xf>
    <xf numFmtId="0" fontId="41" fillId="2" borderId="38" xfId="0" applyFont="1" applyFill="1" applyBorder="1" applyAlignment="1">
      <alignment horizontal="center" vertical="center" wrapText="1"/>
    </xf>
    <xf numFmtId="0" fontId="41" fillId="0" borderId="90" xfId="0" applyFont="1" applyFill="1" applyBorder="1" applyAlignment="1">
      <alignment horizontal="justify" vertical="center" wrapText="1"/>
    </xf>
    <xf numFmtId="0" fontId="42" fillId="2" borderId="38" xfId="0" applyFont="1" applyFill="1" applyBorder="1" applyAlignment="1">
      <alignment horizontal="justify" vertical="center" wrapText="1" readingOrder="1"/>
    </xf>
    <xf numFmtId="0" fontId="43" fillId="0" borderId="90" xfId="0" applyFont="1" applyFill="1" applyBorder="1" applyAlignment="1">
      <alignment horizontal="justify" vertical="center" wrapText="1"/>
    </xf>
    <xf numFmtId="0" fontId="41" fillId="0" borderId="38" xfId="0" applyFont="1" applyBorder="1" applyAlignment="1">
      <alignment horizontal="justify" vertical="center" wrapText="1"/>
    </xf>
    <xf numFmtId="164" fontId="41" fillId="2" borderId="38" xfId="0" applyNumberFormat="1" applyFont="1" applyFill="1" applyBorder="1" applyAlignment="1">
      <alignment horizontal="center" vertical="center" wrapText="1"/>
    </xf>
    <xf numFmtId="164" fontId="41" fillId="2" borderId="40" xfId="0" applyNumberFormat="1" applyFont="1" applyFill="1" applyBorder="1" applyAlignment="1">
      <alignment horizontal="center" vertical="center" wrapText="1"/>
    </xf>
    <xf numFmtId="164" fontId="41" fillId="2" borderId="79" xfId="0" applyNumberFormat="1" applyFont="1" applyFill="1" applyBorder="1" applyAlignment="1">
      <alignment horizontal="center" vertical="center" wrapText="1"/>
    </xf>
    <xf numFmtId="164" fontId="41" fillId="2" borderId="80" xfId="0" applyNumberFormat="1" applyFont="1" applyFill="1" applyBorder="1" applyAlignment="1">
      <alignment horizontal="center" vertical="center" wrapText="1"/>
    </xf>
    <xf numFmtId="0" fontId="41" fillId="2" borderId="81" xfId="0" applyFont="1" applyFill="1" applyBorder="1" applyAlignment="1">
      <alignment horizontal="justify" vertical="center" wrapText="1"/>
    </xf>
    <xf numFmtId="164" fontId="41" fillId="2" borderId="39" xfId="0" applyNumberFormat="1" applyFont="1" applyFill="1" applyBorder="1" applyAlignment="1">
      <alignment horizontal="center" vertical="center" wrapText="1"/>
    </xf>
    <xf numFmtId="0" fontId="69" fillId="0" borderId="90" xfId="0" applyFont="1" applyFill="1" applyBorder="1" applyAlignment="1">
      <alignment horizontal="justify" vertical="center" wrapText="1"/>
    </xf>
    <xf numFmtId="0" fontId="59" fillId="0" borderId="90" xfId="0" applyFont="1" applyFill="1" applyBorder="1" applyAlignment="1">
      <alignment horizontal="justify" vertical="center" wrapText="1"/>
    </xf>
    <xf numFmtId="0" fontId="39" fillId="5" borderId="83" xfId="0" applyFont="1" applyFill="1" applyBorder="1" applyAlignment="1">
      <alignment horizontal="center" vertical="center" wrapText="1" readingOrder="1"/>
    </xf>
    <xf numFmtId="0" fontId="39" fillId="16" borderId="90" xfId="0" applyFont="1" applyFill="1" applyBorder="1" applyAlignment="1">
      <alignment horizontal="center" vertical="center"/>
    </xf>
    <xf numFmtId="0" fontId="42" fillId="0" borderId="0" xfId="0" applyFont="1" applyAlignment="1">
      <alignment horizontal="left" wrapText="1"/>
    </xf>
    <xf numFmtId="0" fontId="68" fillId="0" borderId="0" xfId="0" applyFont="1" applyAlignment="1">
      <alignment wrapText="1"/>
    </xf>
    <xf numFmtId="0" fontId="68" fillId="0" borderId="0" xfId="0" applyFont="1" applyAlignment="1">
      <alignment horizontal="center"/>
    </xf>
    <xf numFmtId="0" fontId="6" fillId="2" borderId="17" xfId="0" applyFont="1" applyFill="1" applyBorder="1" applyAlignment="1">
      <alignment horizontal="center"/>
    </xf>
    <xf numFmtId="0" fontId="3" fillId="0" borderId="18" xfId="0" applyFont="1" applyBorder="1"/>
    <xf numFmtId="0" fontId="3" fillId="0" borderId="25" xfId="0" applyFont="1" applyBorder="1"/>
    <xf numFmtId="0" fontId="5" fillId="2" borderId="17" xfId="0" applyFont="1" applyFill="1" applyBorder="1" applyAlignment="1">
      <alignment horizontal="left" vertical="center" wrapText="1"/>
    </xf>
    <xf numFmtId="0" fontId="3" fillId="0" borderId="19" xfId="0" applyFont="1" applyBorder="1"/>
    <xf numFmtId="0" fontId="6" fillId="2" borderId="9" xfId="0" applyFont="1" applyFill="1" applyBorder="1" applyAlignment="1">
      <alignment horizontal="right"/>
    </xf>
    <xf numFmtId="0" fontId="3" fillId="0" borderId="10" xfId="0" applyFont="1" applyBorder="1"/>
    <xf numFmtId="0" fontId="3" fillId="0" borderId="11" xfId="0" applyFont="1" applyBorder="1"/>
    <xf numFmtId="0" fontId="3" fillId="0" borderId="12" xfId="0" applyFont="1" applyBorder="1"/>
    <xf numFmtId="0" fontId="0" fillId="0" borderId="0" xfId="0"/>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2"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35" fillId="2" borderId="96" xfId="0" applyFont="1" applyFill="1" applyBorder="1" applyAlignment="1">
      <alignment horizontal="center" vertical="center" wrapText="1"/>
    </xf>
    <xf numFmtId="0" fontId="35" fillId="2" borderId="97"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21" fillId="7" borderId="43" xfId="0" applyFont="1" applyFill="1" applyBorder="1" applyAlignment="1">
      <alignment horizontal="center" vertical="center" textRotation="90" wrapText="1"/>
    </xf>
    <xf numFmtId="0" fontId="21" fillId="7" borderId="89" xfId="0" applyFont="1" applyFill="1" applyBorder="1" applyAlignment="1">
      <alignment horizontal="center" vertical="center" textRotation="90" wrapText="1"/>
    </xf>
    <xf numFmtId="0" fontId="21" fillId="7" borderId="43" xfId="0" applyFont="1" applyFill="1" applyBorder="1" applyAlignment="1">
      <alignment horizontal="center" vertical="center" wrapText="1"/>
    </xf>
    <xf numFmtId="0" fontId="21" fillId="7" borderId="89"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21" fillId="5" borderId="88" xfId="0" applyFont="1" applyFill="1" applyBorder="1" applyAlignment="1">
      <alignment horizontal="center" vertical="center" wrapText="1"/>
    </xf>
    <xf numFmtId="0" fontId="21" fillId="5" borderId="46" xfId="0" applyFont="1" applyFill="1" applyBorder="1" applyAlignment="1">
      <alignment horizontal="center" vertical="center" wrapText="1"/>
    </xf>
    <xf numFmtId="0" fontId="21" fillId="5" borderId="45" xfId="0" applyFont="1" applyFill="1" applyBorder="1" applyAlignment="1">
      <alignment horizontal="center" vertical="center" textRotation="90" wrapText="1"/>
    </xf>
    <xf numFmtId="0" fontId="21" fillId="5" borderId="88" xfId="0" applyFont="1" applyFill="1" applyBorder="1" applyAlignment="1">
      <alignment horizontal="center" vertical="center" textRotation="90" wrapText="1"/>
    </xf>
    <xf numFmtId="0" fontId="21" fillId="5" borderId="46" xfId="0" applyFont="1" applyFill="1" applyBorder="1" applyAlignment="1">
      <alignment horizontal="center" vertical="center" textRotation="90" wrapText="1"/>
    </xf>
    <xf numFmtId="0" fontId="7" fillId="3" borderId="17" xfId="0" applyFont="1" applyFill="1" applyBorder="1" applyAlignment="1">
      <alignment horizontal="center" vertical="center" wrapText="1"/>
    </xf>
    <xf numFmtId="0" fontId="20" fillId="0" borderId="18" xfId="0" applyFont="1" applyBorder="1"/>
    <xf numFmtId="0" fontId="20" fillId="0" borderId="25" xfId="0" applyFont="1" applyBorder="1"/>
    <xf numFmtId="0" fontId="8" fillId="3" borderId="26" xfId="0" applyFont="1" applyFill="1" applyBorder="1" applyAlignment="1">
      <alignment horizontal="center" vertical="center" wrapText="1"/>
    </xf>
    <xf numFmtId="0" fontId="20" fillId="0" borderId="27" xfId="0" applyFont="1" applyBorder="1"/>
    <xf numFmtId="0" fontId="20" fillId="0" borderId="28" xfId="0" applyFont="1" applyBorder="1"/>
    <xf numFmtId="0" fontId="21" fillId="7" borderId="42" xfId="0" applyFont="1" applyFill="1" applyBorder="1" applyAlignment="1">
      <alignment horizontal="center" vertical="center" textRotation="90" wrapText="1"/>
    </xf>
    <xf numFmtId="0" fontId="21" fillId="7" borderId="63" xfId="0" applyFont="1" applyFill="1" applyBorder="1" applyAlignment="1">
      <alignment horizontal="center" vertical="center" textRotation="90" wrapText="1"/>
    </xf>
    <xf numFmtId="0" fontId="21" fillId="5" borderId="43" xfId="0" applyFont="1" applyFill="1" applyBorder="1" applyAlignment="1">
      <alignment horizontal="center" vertical="center" wrapText="1"/>
    </xf>
    <xf numFmtId="0" fontId="21" fillId="5" borderId="42" xfId="0" applyFont="1" applyFill="1" applyBorder="1" applyAlignment="1">
      <alignment horizontal="center" vertical="center" wrapText="1"/>
    </xf>
    <xf numFmtId="0" fontId="21" fillId="5" borderId="63" xfId="0" applyFont="1" applyFill="1" applyBorder="1" applyAlignment="1">
      <alignment horizontal="center" vertical="center" wrapText="1"/>
    </xf>
    <xf numFmtId="0" fontId="21" fillId="5" borderId="43" xfId="0" applyFont="1" applyFill="1" applyBorder="1" applyAlignment="1">
      <alignment horizontal="center" vertical="center" textRotation="90" wrapText="1"/>
    </xf>
    <xf numFmtId="0" fontId="21" fillId="5" borderId="42" xfId="0" applyFont="1" applyFill="1" applyBorder="1" applyAlignment="1">
      <alignment horizontal="center" vertical="center" textRotation="90" wrapText="1"/>
    </xf>
    <xf numFmtId="0" fontId="21" fillId="5" borderId="63" xfId="0" applyFont="1" applyFill="1" applyBorder="1" applyAlignment="1">
      <alignment horizontal="center" vertical="center" textRotation="90" wrapText="1"/>
    </xf>
    <xf numFmtId="0" fontId="21" fillId="4" borderId="29" xfId="0" applyFont="1" applyFill="1" applyBorder="1" applyAlignment="1">
      <alignment horizontal="center" vertical="center" wrapText="1"/>
    </xf>
    <xf numFmtId="0" fontId="20" fillId="0" borderId="30" xfId="0" applyFont="1" applyBorder="1"/>
    <xf numFmtId="0" fontId="20" fillId="0" borderId="31" xfId="0" applyFont="1" applyBorder="1"/>
    <xf numFmtId="0" fontId="21" fillId="17" borderId="29" xfId="0" applyFont="1" applyFill="1" applyBorder="1" applyAlignment="1">
      <alignment horizontal="center" vertical="center"/>
    </xf>
    <xf numFmtId="0" fontId="20" fillId="18" borderId="30" xfId="0" applyFont="1" applyFill="1" applyBorder="1"/>
    <xf numFmtId="0" fontId="20" fillId="18" borderId="31" xfId="0" applyFont="1" applyFill="1" applyBorder="1"/>
    <xf numFmtId="0" fontId="21" fillId="7" borderId="42" xfId="0" applyFont="1" applyFill="1" applyBorder="1" applyAlignment="1">
      <alignment horizontal="center" vertical="center" wrapText="1"/>
    </xf>
    <xf numFmtId="0" fontId="21" fillId="7" borderId="6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20" fillId="0" borderId="33" xfId="0" applyFont="1" applyBorder="1"/>
    <xf numFmtId="0" fontId="7" fillId="3" borderId="34" xfId="0" applyFont="1" applyFill="1" applyBorder="1" applyAlignment="1">
      <alignment horizontal="center" vertical="center" wrapText="1"/>
    </xf>
    <xf numFmtId="0" fontId="32" fillId="2" borderId="90" xfId="0" applyFont="1" applyFill="1" applyBorder="1" applyAlignment="1">
      <alignment horizontal="center" vertical="center" wrapText="1"/>
    </xf>
    <xf numFmtId="0" fontId="47" fillId="3" borderId="32" xfId="0" applyFont="1" applyFill="1" applyBorder="1" applyAlignment="1">
      <alignment horizontal="center" vertical="center" wrapText="1"/>
    </xf>
    <xf numFmtId="0" fontId="48" fillId="0" borderId="33" xfId="0" applyFont="1" applyBorder="1"/>
    <xf numFmtId="0" fontId="47" fillId="3" borderId="48" xfId="0" applyFont="1" applyFill="1" applyBorder="1" applyAlignment="1">
      <alignment horizontal="center" vertical="center" wrapText="1"/>
    </xf>
    <xf numFmtId="0" fontId="49" fillId="17" borderId="29" xfId="0" applyFont="1" applyFill="1" applyBorder="1" applyAlignment="1">
      <alignment horizontal="center" vertical="center"/>
    </xf>
    <xf numFmtId="0" fontId="48" fillId="18" borderId="30" xfId="0" applyFont="1" applyFill="1" applyBorder="1"/>
    <xf numFmtId="0" fontId="48" fillId="18" borderId="31" xfId="0" applyFont="1" applyFill="1" applyBorder="1"/>
    <xf numFmtId="0" fontId="46" fillId="3" borderId="26" xfId="0" applyFont="1" applyFill="1" applyBorder="1" applyAlignment="1">
      <alignment horizontal="center" vertical="center" wrapText="1"/>
    </xf>
    <xf numFmtId="0" fontId="48" fillId="0" borderId="27" xfId="0" applyFont="1" applyBorder="1"/>
    <xf numFmtId="0" fontId="48" fillId="0" borderId="47" xfId="0" applyFont="1" applyBorder="1"/>
    <xf numFmtId="0" fontId="49" fillId="4" borderId="29" xfId="0" applyFont="1" applyFill="1" applyBorder="1" applyAlignment="1">
      <alignment horizontal="center" vertical="center" wrapText="1"/>
    </xf>
    <xf numFmtId="0" fontId="48" fillId="12" borderId="30" xfId="0" applyFont="1" applyFill="1" applyBorder="1"/>
    <xf numFmtId="0" fontId="48" fillId="12" borderId="31" xfId="0" applyFont="1" applyFill="1" applyBorder="1"/>
    <xf numFmtId="0" fontId="50" fillId="2" borderId="43" xfId="0" applyFont="1" applyFill="1" applyBorder="1" applyAlignment="1">
      <alignment horizontal="center" vertical="center" wrapText="1"/>
    </xf>
    <xf numFmtId="0" fontId="50" fillId="2" borderId="63" xfId="0" applyFont="1" applyFill="1" applyBorder="1" applyAlignment="1">
      <alignment horizontal="center" vertical="center" wrapText="1"/>
    </xf>
    <xf numFmtId="0" fontId="49" fillId="7" borderId="43" xfId="0" applyFont="1" applyFill="1" applyBorder="1" applyAlignment="1">
      <alignment horizontal="center" vertical="center" wrapText="1"/>
    </xf>
    <xf numFmtId="0" fontId="49" fillId="7" borderId="63" xfId="0" applyFont="1" applyFill="1" applyBorder="1" applyAlignment="1">
      <alignment horizontal="center" vertical="center" wrapText="1"/>
    </xf>
    <xf numFmtId="0" fontId="51" fillId="0" borderId="98" xfId="0" applyFont="1" applyBorder="1" applyAlignment="1">
      <alignment horizontal="justify" vertical="center" wrapText="1"/>
    </xf>
    <xf numFmtId="0" fontId="51" fillId="0" borderId="106" xfId="0" applyFont="1" applyBorder="1" applyAlignment="1">
      <alignment horizontal="justify" vertical="center" wrapText="1"/>
    </xf>
    <xf numFmtId="0" fontId="51" fillId="0" borderId="107" xfId="0" applyFont="1" applyBorder="1" applyAlignment="1">
      <alignment horizontal="center" vertical="center"/>
    </xf>
    <xf numFmtId="0" fontId="51" fillId="0" borderId="101" xfId="0" applyFont="1" applyBorder="1" applyAlignment="1">
      <alignment horizontal="center" vertical="center"/>
    </xf>
    <xf numFmtId="0" fontId="51" fillId="0" borderId="108"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45" xfId="0" applyFont="1" applyBorder="1" applyAlignment="1">
      <alignment horizontal="center" vertical="center" wrapText="1"/>
    </xf>
    <xf numFmtId="165" fontId="51" fillId="0" borderId="104" xfId="0" applyNumberFormat="1" applyFont="1" applyBorder="1" applyAlignment="1">
      <alignment horizontal="center" vertical="center" wrapText="1"/>
    </xf>
    <xf numFmtId="165" fontId="51" fillId="0" borderId="105" xfId="0" applyNumberFormat="1" applyFont="1" applyBorder="1" applyAlignment="1">
      <alignment horizontal="center" vertical="center" wrapText="1"/>
    </xf>
    <xf numFmtId="164" fontId="51" fillId="0" borderId="43" xfId="0" applyNumberFormat="1" applyFont="1" applyBorder="1" applyAlignment="1">
      <alignment horizontal="center" vertical="center" wrapText="1"/>
    </xf>
    <xf numFmtId="164" fontId="51" fillId="0" borderId="63" xfId="0" applyNumberFormat="1" applyFont="1" applyBorder="1" applyAlignment="1">
      <alignment horizontal="center" vertical="center" wrapText="1"/>
    </xf>
    <xf numFmtId="0" fontId="58" fillId="7" borderId="43" xfId="0" applyFont="1" applyFill="1" applyBorder="1" applyAlignment="1">
      <alignment horizontal="center" vertical="center" wrapText="1"/>
    </xf>
    <xf numFmtId="0" fontId="58" fillId="7" borderId="63" xfId="0" applyFont="1" applyFill="1" applyBorder="1" applyAlignment="1">
      <alignment horizontal="center" vertical="center" wrapText="1"/>
    </xf>
    <xf numFmtId="0" fontId="51" fillId="2" borderId="43" xfId="0" applyFont="1" applyFill="1" applyBorder="1" applyAlignment="1">
      <alignment horizontal="center" vertical="center" wrapText="1"/>
    </xf>
    <xf numFmtId="0" fontId="51" fillId="2" borderId="63" xfId="0" applyFont="1" applyFill="1" applyBorder="1" applyAlignment="1">
      <alignment horizontal="center" vertical="center" wrapText="1"/>
    </xf>
    <xf numFmtId="0" fontId="34" fillId="2" borderId="90" xfId="0" applyFont="1" applyFill="1" applyBorder="1" applyAlignment="1">
      <alignment horizontal="center" vertical="center" wrapText="1"/>
    </xf>
    <xf numFmtId="0" fontId="34" fillId="5" borderId="43" xfId="0" applyFont="1" applyFill="1" applyBorder="1" applyAlignment="1">
      <alignment horizontal="center" vertical="center" textRotation="90" wrapText="1"/>
    </xf>
    <xf numFmtId="0" fontId="34" fillId="5" borderId="42" xfId="0" applyFont="1" applyFill="1" applyBorder="1" applyAlignment="1">
      <alignment horizontal="center" vertical="center" textRotation="90" wrapText="1"/>
    </xf>
    <xf numFmtId="0" fontId="34" fillId="5" borderId="63" xfId="0" applyFont="1" applyFill="1" applyBorder="1" applyAlignment="1">
      <alignment horizontal="center" vertical="center" textRotation="90" wrapText="1"/>
    </xf>
    <xf numFmtId="0" fontId="34" fillId="5" borderId="43"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63" xfId="0" applyFont="1" applyFill="1" applyBorder="1" applyAlignment="1">
      <alignment horizontal="center" vertical="center" wrapText="1"/>
    </xf>
    <xf numFmtId="0" fontId="49" fillId="5" borderId="43" xfId="0" applyFont="1" applyFill="1" applyBorder="1" applyAlignment="1">
      <alignment horizontal="center" vertical="center" wrapText="1"/>
    </xf>
    <xf numFmtId="0" fontId="49" fillId="5" borderId="42" xfId="0" applyFont="1" applyFill="1" applyBorder="1" applyAlignment="1">
      <alignment horizontal="center" vertical="center" wrapText="1"/>
    </xf>
    <xf numFmtId="0" fontId="49" fillId="5" borderId="63" xfId="0" applyFont="1" applyFill="1" applyBorder="1" applyAlignment="1">
      <alignment horizontal="center" vertical="center" wrapText="1"/>
    </xf>
    <xf numFmtId="0" fontId="49" fillId="5" borderId="43" xfId="0" applyFont="1" applyFill="1" applyBorder="1" applyAlignment="1">
      <alignment horizontal="center" vertical="center" textRotation="90" wrapText="1"/>
    </xf>
    <xf numFmtId="0" fontId="49" fillId="5" borderId="42" xfId="0" applyFont="1" applyFill="1" applyBorder="1" applyAlignment="1">
      <alignment horizontal="center" vertical="center" textRotation="90" wrapText="1"/>
    </xf>
    <xf numFmtId="0" fontId="49" fillId="5" borderId="63" xfId="0" applyFont="1" applyFill="1" applyBorder="1" applyAlignment="1">
      <alignment horizontal="center" vertical="center" textRotation="90" wrapText="1"/>
    </xf>
    <xf numFmtId="0" fontId="60" fillId="18" borderId="30" xfId="0" applyFont="1" applyFill="1" applyBorder="1"/>
    <xf numFmtId="0" fontId="60" fillId="18" borderId="31" xfId="0" applyFont="1" applyFill="1" applyBorder="1"/>
    <xf numFmtId="0" fontId="60" fillId="12" borderId="30" xfId="0" applyFont="1" applyFill="1" applyBorder="1"/>
    <xf numFmtId="0" fontId="60" fillId="12" borderId="31" xfId="0" applyFont="1" applyFill="1" applyBorder="1"/>
    <xf numFmtId="0" fontId="47" fillId="3" borderId="17" xfId="0" applyFont="1" applyFill="1" applyBorder="1" applyAlignment="1">
      <alignment horizontal="center" vertical="center" wrapText="1"/>
    </xf>
    <xf numFmtId="0" fontId="60" fillId="0" borderId="18" xfId="0" applyFont="1" applyBorder="1"/>
    <xf numFmtId="0" fontId="60" fillId="0" borderId="25" xfId="0" applyFont="1" applyBorder="1"/>
    <xf numFmtId="0" fontId="60" fillId="0" borderId="27" xfId="0" applyFont="1" applyBorder="1"/>
    <xf numFmtId="0" fontId="60" fillId="0" borderId="47" xfId="0" applyFont="1" applyBorder="1"/>
    <xf numFmtId="0" fontId="47" fillId="3" borderId="56" xfId="0" applyFont="1" applyFill="1" applyBorder="1" applyAlignment="1">
      <alignment horizontal="center" vertical="center"/>
    </xf>
    <xf numFmtId="0" fontId="60" fillId="0" borderId="57" xfId="0" applyFont="1" applyBorder="1"/>
    <xf numFmtId="0" fontId="60" fillId="0" borderId="58" xfId="0" applyFont="1" applyBorder="1"/>
    <xf numFmtId="0" fontId="50" fillId="0" borderId="90" xfId="0" applyFont="1" applyBorder="1" applyAlignment="1">
      <alignment horizontal="justify" vertical="center" wrapText="1"/>
    </xf>
    <xf numFmtId="0" fontId="49" fillId="7" borderId="42" xfId="0" applyFont="1" applyFill="1" applyBorder="1" applyAlignment="1">
      <alignment horizontal="center" vertical="center" wrapText="1"/>
    </xf>
    <xf numFmtId="0" fontId="49" fillId="7" borderId="42" xfId="0" applyFont="1" applyFill="1" applyBorder="1" applyAlignment="1">
      <alignment horizontal="center" vertical="center" textRotation="90" wrapText="1"/>
    </xf>
    <xf numFmtId="0" fontId="49" fillId="7" borderId="63" xfId="0" applyFont="1" applyFill="1" applyBorder="1" applyAlignment="1">
      <alignment horizontal="center" vertical="center" textRotation="90" wrapText="1"/>
    </xf>
    <xf numFmtId="0" fontId="49" fillId="20" borderId="100" xfId="0" applyFont="1" applyFill="1" applyBorder="1" applyAlignment="1">
      <alignment horizontal="center" vertical="center" wrapText="1"/>
    </xf>
    <xf numFmtId="0" fontId="49" fillId="20" borderId="101" xfId="0" applyFont="1" applyFill="1" applyBorder="1" applyAlignment="1">
      <alignment horizontal="center" vertical="center" wrapText="1"/>
    </xf>
    <xf numFmtId="9" fontId="51" fillId="0" borderId="92" xfId="0" applyNumberFormat="1" applyFont="1" applyBorder="1" applyAlignment="1">
      <alignment horizontal="center" vertical="center"/>
    </xf>
    <xf numFmtId="9" fontId="51" fillId="0" borderId="93" xfId="0" applyNumberFormat="1" applyFont="1" applyBorder="1" applyAlignment="1">
      <alignment horizontal="center" vertical="center"/>
    </xf>
    <xf numFmtId="0" fontId="51" fillId="0" borderId="90" xfId="0" applyFont="1" applyBorder="1" applyAlignment="1">
      <alignment horizontal="center" vertical="center" wrapText="1"/>
    </xf>
    <xf numFmtId="0" fontId="51" fillId="0" borderId="84" xfId="0" applyFont="1" applyBorder="1" applyAlignment="1">
      <alignment horizontal="justify" vertical="center" wrapText="1"/>
    </xf>
    <xf numFmtId="0" fontId="51" fillId="0" borderId="73" xfId="0" applyFont="1" applyBorder="1" applyAlignment="1">
      <alignment horizontal="justify" vertical="center" wrapText="1"/>
    </xf>
    <xf numFmtId="0" fontId="21" fillId="5" borderId="69" xfId="0" applyFont="1" applyFill="1" applyBorder="1" applyAlignment="1">
      <alignment horizontal="center" vertical="center" wrapText="1"/>
    </xf>
    <xf numFmtId="0" fontId="21" fillId="5" borderId="69" xfId="0" applyFont="1" applyFill="1" applyBorder="1" applyAlignment="1">
      <alignment horizontal="center" vertical="center" textRotation="90" wrapText="1"/>
    </xf>
    <xf numFmtId="0" fontId="8" fillId="3" borderId="56" xfId="0" applyFont="1" applyFill="1" applyBorder="1" applyAlignment="1">
      <alignment horizontal="center" vertical="center" wrapText="1"/>
    </xf>
    <xf numFmtId="0" fontId="20" fillId="0" borderId="57" xfId="0" applyFont="1" applyBorder="1"/>
    <xf numFmtId="0" fontId="20" fillId="0" borderId="58" xfId="0" applyFont="1" applyBorder="1"/>
    <xf numFmtId="0" fontId="16" fillId="2" borderId="43"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20" fillId="12" borderId="30" xfId="0" applyFont="1" applyFill="1" applyBorder="1"/>
    <xf numFmtId="0" fontId="20" fillId="12" borderId="31" xfId="0" applyFont="1" applyFill="1" applyBorder="1"/>
    <xf numFmtId="0" fontId="20" fillId="0" borderId="47" xfId="0" applyFont="1" applyBorder="1"/>
    <xf numFmtId="0" fontId="21" fillId="4" borderId="29" xfId="0" applyFont="1" applyFill="1" applyBorder="1" applyAlignment="1">
      <alignment horizontal="center" vertical="center"/>
    </xf>
    <xf numFmtId="0" fontId="7" fillId="3" borderId="70" xfId="0" applyFont="1" applyFill="1" applyBorder="1" applyAlignment="1">
      <alignment horizontal="center" vertical="center" wrapText="1"/>
    </xf>
    <xf numFmtId="0" fontId="20" fillId="0" borderId="71" xfId="0" applyFont="1" applyBorder="1"/>
    <xf numFmtId="0" fontId="18" fillId="0" borderId="98" xfId="0" applyFont="1" applyBorder="1" applyAlignment="1">
      <alignment horizontal="justify" vertical="center" wrapText="1"/>
    </xf>
    <xf numFmtId="0" fontId="18" fillId="0" borderId="99" xfId="0" applyFont="1" applyBorder="1" applyAlignment="1">
      <alignment horizontal="justify" vertical="center" wrapText="1"/>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21" fillId="20" borderId="100" xfId="0" applyFont="1" applyFill="1" applyBorder="1" applyAlignment="1">
      <alignment horizontal="center" vertical="center" wrapText="1"/>
    </xf>
    <xf numFmtId="0" fontId="21" fillId="20" borderId="101" xfId="0" applyFont="1" applyFill="1" applyBorder="1" applyAlignment="1">
      <alignment horizontal="center" vertical="center" wrapText="1"/>
    </xf>
    <xf numFmtId="9" fontId="18" fillId="0" borderId="92" xfId="0" applyNumberFormat="1" applyFont="1" applyBorder="1" applyAlignment="1">
      <alignment horizontal="center" vertical="center"/>
    </xf>
    <xf numFmtId="9" fontId="18" fillId="0" borderId="93" xfId="0" applyNumberFormat="1" applyFont="1" applyBorder="1" applyAlignment="1">
      <alignment horizontal="center" vertical="center"/>
    </xf>
    <xf numFmtId="164" fontId="18" fillId="0" borderId="102" xfId="0" applyNumberFormat="1" applyFont="1" applyBorder="1" applyAlignment="1">
      <alignment horizontal="center" vertical="center" wrapText="1"/>
    </xf>
    <xf numFmtId="164" fontId="18" fillId="0" borderId="103" xfId="0" applyNumberFormat="1" applyFont="1" applyBorder="1" applyAlignment="1">
      <alignment horizontal="center" vertical="center" wrapText="1"/>
    </xf>
    <xf numFmtId="164" fontId="18" fillId="0" borderId="43" xfId="0" applyNumberFormat="1" applyFont="1" applyBorder="1" applyAlignment="1">
      <alignment horizontal="center" vertical="center" wrapText="1"/>
    </xf>
    <xf numFmtId="164" fontId="18" fillId="0" borderId="63" xfId="0" applyNumberFormat="1" applyFont="1" applyBorder="1" applyAlignment="1">
      <alignment horizontal="center" vertical="center" wrapText="1"/>
    </xf>
    <xf numFmtId="0" fontId="17" fillId="5" borderId="43" xfId="0" applyFont="1" applyFill="1" applyBorder="1" applyAlignment="1">
      <alignment horizontal="center" vertical="center" wrapText="1"/>
    </xf>
    <xf numFmtId="0" fontId="17" fillId="5" borderId="63"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63" xfId="0" applyFont="1" applyFill="1" applyBorder="1" applyAlignment="1">
      <alignment horizontal="center" vertical="center" wrapText="1"/>
    </xf>
    <xf numFmtId="0" fontId="18" fillId="2" borderId="43" xfId="0" applyFont="1" applyFill="1" applyBorder="1" applyAlignment="1">
      <alignment horizontal="center" vertical="center" wrapText="1" readingOrder="1"/>
    </xf>
    <xf numFmtId="0" fontId="18" fillId="2" borderId="63" xfId="0" applyFont="1" applyFill="1" applyBorder="1" applyAlignment="1">
      <alignment horizontal="center" vertical="center" wrapText="1" readingOrder="1"/>
    </xf>
    <xf numFmtId="0" fontId="16" fillId="2" borderId="43" xfId="0" applyFont="1" applyFill="1" applyBorder="1" applyAlignment="1">
      <alignment horizontal="center" vertical="center" wrapText="1" readingOrder="1"/>
    </xf>
    <xf numFmtId="0" fontId="16" fillId="2" borderId="63" xfId="0" applyFont="1" applyFill="1" applyBorder="1" applyAlignment="1">
      <alignment horizontal="center" vertical="center" wrapText="1" readingOrder="1"/>
    </xf>
    <xf numFmtId="0" fontId="40" fillId="2" borderId="7" xfId="0" applyFont="1" applyFill="1" applyBorder="1" applyAlignment="1">
      <alignment horizontal="center" vertical="center" wrapText="1"/>
    </xf>
    <xf numFmtId="0" fontId="39" fillId="17" borderId="29" xfId="0" applyFont="1" applyFill="1" applyBorder="1" applyAlignment="1">
      <alignment horizontal="center" vertical="center"/>
    </xf>
    <xf numFmtId="0" fontId="38" fillId="18" borderId="30" xfId="0" applyFont="1" applyFill="1" applyBorder="1"/>
    <xf numFmtId="0" fontId="38" fillId="18" borderId="31" xfId="0" applyFont="1" applyFill="1" applyBorder="1"/>
    <xf numFmtId="0" fontId="39" fillId="4" borderId="29" xfId="0" applyFont="1" applyFill="1" applyBorder="1" applyAlignment="1">
      <alignment horizontal="center" vertical="center"/>
    </xf>
    <xf numFmtId="0" fontId="38" fillId="0" borderId="30" xfId="0" applyFont="1" applyBorder="1"/>
    <xf numFmtId="0" fontId="38" fillId="0" borderId="31" xfId="0" applyFont="1" applyBorder="1"/>
    <xf numFmtId="0" fontId="39" fillId="5" borderId="43" xfId="0" applyFont="1" applyFill="1" applyBorder="1" applyAlignment="1">
      <alignment horizontal="center" vertical="center" textRotation="90" wrapText="1" readingOrder="1"/>
    </xf>
    <xf numFmtId="0" fontId="39" fillId="5" borderId="42" xfId="0" applyFont="1" applyFill="1" applyBorder="1" applyAlignment="1">
      <alignment horizontal="center" vertical="center" textRotation="90" wrapText="1" readingOrder="1"/>
    </xf>
    <xf numFmtId="0" fontId="39" fillId="5" borderId="63" xfId="0" applyFont="1" applyFill="1" applyBorder="1" applyAlignment="1">
      <alignment horizontal="center" vertical="center" textRotation="90" wrapText="1" readingOrder="1"/>
    </xf>
    <xf numFmtId="0" fontId="39" fillId="5" borderId="44" xfId="0" applyFont="1" applyFill="1" applyBorder="1" applyAlignment="1">
      <alignment horizontal="center" vertical="center" wrapText="1" readingOrder="1"/>
    </xf>
    <xf numFmtId="0" fontId="39" fillId="5" borderId="77" xfId="0" applyFont="1" applyFill="1" applyBorder="1" applyAlignment="1">
      <alignment horizontal="center" vertical="center" wrapText="1" readingOrder="1"/>
    </xf>
    <xf numFmtId="0" fontId="39" fillId="5" borderId="82" xfId="0" applyFont="1" applyFill="1" applyBorder="1" applyAlignment="1">
      <alignment horizontal="center" vertical="center" wrapText="1" readingOrder="1"/>
    </xf>
    <xf numFmtId="0" fontId="39" fillId="5" borderId="42" xfId="0" applyFont="1" applyFill="1" applyBorder="1" applyAlignment="1">
      <alignment horizontal="center" vertical="center" wrapText="1"/>
    </xf>
    <xf numFmtId="0" fontId="39" fillId="5" borderId="63"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38" fillId="0" borderId="33" xfId="0" applyFont="1" applyBorder="1"/>
    <xf numFmtId="0" fontId="37" fillId="3" borderId="17" xfId="0" applyFont="1" applyFill="1" applyBorder="1" applyAlignment="1">
      <alignment horizontal="center" vertical="center" wrapText="1"/>
    </xf>
    <xf numFmtId="0" fontId="38" fillId="0" borderId="18" xfId="0" applyFont="1" applyBorder="1"/>
    <xf numFmtId="0" fontId="38" fillId="0" borderId="25" xfId="0" applyFont="1" applyBorder="1"/>
    <xf numFmtId="0" fontId="36" fillId="3" borderId="56" xfId="0" applyFont="1" applyFill="1" applyBorder="1" applyAlignment="1">
      <alignment horizontal="center" vertical="center" wrapText="1"/>
    </xf>
    <xf numFmtId="0" fontId="38" fillId="0" borderId="57" xfId="0" applyFont="1" applyBorder="1"/>
    <xf numFmtId="0" fontId="38" fillId="0" borderId="58" xfId="0" applyFont="1" applyBorder="1"/>
    <xf numFmtId="0" fontId="39" fillId="7" borderId="43" xfId="0" applyFont="1" applyFill="1" applyBorder="1" applyAlignment="1">
      <alignment horizontal="center" vertical="center" wrapText="1"/>
    </xf>
    <xf numFmtId="0" fontId="39" fillId="7" borderId="42" xfId="0" applyFont="1" applyFill="1" applyBorder="1" applyAlignment="1">
      <alignment horizontal="center" vertical="center" wrapText="1"/>
    </xf>
    <xf numFmtId="0" fontId="39" fillId="7" borderId="63" xfId="0" applyFont="1" applyFill="1" applyBorder="1" applyAlignment="1">
      <alignment horizontal="center" vertical="center" wrapText="1"/>
    </xf>
    <xf numFmtId="0" fontId="39" fillId="7" borderId="43" xfId="0" applyFont="1" applyFill="1" applyBorder="1" applyAlignment="1">
      <alignment horizontal="center" vertical="center" textRotation="90" wrapText="1"/>
    </xf>
    <xf numFmtId="0" fontId="39" fillId="7" borderId="42" xfId="0" applyFont="1" applyFill="1" applyBorder="1" applyAlignment="1">
      <alignment horizontal="center" vertical="center" textRotation="90" wrapText="1"/>
    </xf>
    <xf numFmtId="0" fontId="39" fillId="7" borderId="63" xfId="0" applyFont="1" applyFill="1" applyBorder="1" applyAlignment="1">
      <alignment horizontal="center" vertical="center" textRotation="90" wrapText="1"/>
    </xf>
    <xf numFmtId="0" fontId="12" fillId="9" borderId="29" xfId="0" applyFont="1" applyFill="1" applyBorder="1" applyAlignment="1">
      <alignment horizontal="right" wrapText="1" readingOrder="1"/>
    </xf>
    <xf numFmtId="0" fontId="3" fillId="0" borderId="30" xfId="0" applyFont="1" applyBorder="1"/>
    <xf numFmtId="0" fontId="3" fillId="0" borderId="31" xfId="0" applyFont="1" applyBorder="1"/>
    <xf numFmtId="0" fontId="10" fillId="11" borderId="29" xfId="0" applyFont="1" applyFill="1" applyBorder="1" applyAlignment="1">
      <alignment horizontal="center" vertical="center" wrapText="1" readingOrder="1"/>
    </xf>
    <xf numFmtId="0" fontId="11" fillId="0" borderId="45" xfId="0" applyFont="1" applyBorder="1" applyAlignment="1">
      <alignment horizontal="center" vertical="center" wrapText="1" readingOrder="1"/>
    </xf>
    <xf numFmtId="0" fontId="3" fillId="0" borderId="88" xfId="0" applyFont="1" applyBorder="1"/>
    <xf numFmtId="0" fontId="3" fillId="0" borderId="46" xfId="0" applyFont="1" applyBorder="1"/>
    <xf numFmtId="0" fontId="10" fillId="11" borderId="84" xfId="0" applyFont="1" applyFill="1" applyBorder="1" applyAlignment="1">
      <alignment horizontal="center" vertical="center" wrapText="1" readingOrder="1"/>
    </xf>
    <xf numFmtId="0" fontId="3" fillId="0" borderId="85" xfId="0" applyFont="1" applyBorder="1"/>
    <xf numFmtId="0" fontId="3" fillId="0" borderId="86" xfId="0" applyFont="1" applyBorder="1"/>
    <xf numFmtId="0" fontId="12" fillId="9" borderId="29" xfId="0" applyFont="1" applyFill="1" applyBorder="1" applyAlignment="1">
      <alignment horizontal="center" vertical="center" wrapText="1" readingOrder="1"/>
    </xf>
  </cellXfs>
  <cellStyles count="3">
    <cellStyle name="Hipervínculo" xfId="1" builtinId="8"/>
    <cellStyle name="Normal" xfId="0" builtinId="0"/>
    <cellStyle name="Normal 2" xfId="2" xr:uid="{1A8BED4C-0663-466C-9BF1-9167E05815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12</xdr:col>
      <xdr:colOff>28575</xdr:colOff>
      <xdr:row>19</xdr:row>
      <xdr:rowOff>400050</xdr:rowOff>
    </xdr:from>
    <xdr:ext cx="7400925" cy="2676525"/>
    <xdr:grpSp>
      <xdr:nvGrpSpPr>
        <xdr:cNvPr id="2" name="Shape 2">
          <a:extLst>
            <a:ext uri="{FF2B5EF4-FFF2-40B4-BE49-F238E27FC236}">
              <a16:creationId xmlns:a16="http://schemas.microsoft.com/office/drawing/2014/main" id="{00000000-0008-0000-0000-000002000000}"/>
            </a:ext>
          </a:extLst>
        </xdr:cNvPr>
        <xdr:cNvGrpSpPr/>
      </xdr:nvGrpSpPr>
      <xdr:grpSpPr>
        <a:xfrm>
          <a:off x="9534525" y="3895725"/>
          <a:ext cx="7400925" cy="2676525"/>
          <a:chOff x="-10852407" y="-1830811"/>
          <a:chExt cx="19898861" cy="6949052"/>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10852407" y="-1830811"/>
            <a:ext cx="19898861" cy="6949052"/>
            <a:chOff x="0" y="-95250"/>
            <a:chExt cx="15165425" cy="6463404"/>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525000" y="3878704"/>
              <a:ext cx="5640425" cy="2489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0" y="-95250"/>
              <a:ext cx="15148255" cy="4370497"/>
              <a:chOff x="0" y="0"/>
              <a:chExt cx="15148255" cy="4370497"/>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9525000" y="3733373"/>
                <a:ext cx="5516557" cy="33665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FF6600"/>
                    </a:solidFill>
                    <a:latin typeface="Arial"/>
                    <a:ea typeface="Arial"/>
                    <a:cs typeface="Arial"/>
                    <a:sym typeface="Arial"/>
                  </a:rPr>
                  <a:t>Componente 1: Gestión del riesgo de corrupción </a:t>
                </a: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b="29587"/>
              <a:stretch/>
            </xdr:blipFill>
            <xdr:spPr>
              <a:xfrm>
                <a:off x="0" y="0"/>
                <a:ext cx="1" cy="1"/>
              </a:xfrm>
              <a:prstGeom prst="rect">
                <a:avLst/>
              </a:prstGeom>
              <a:noFill/>
              <a:ln>
                <a:noFill/>
              </a:ln>
            </xdr:spPr>
          </xdr:pic>
          <xdr:pic>
            <xdr:nvPicPr>
              <xdr:cNvPr id="8" name="Shape 8">
                <a:extLst>
                  <a:ext uri="{FF2B5EF4-FFF2-40B4-BE49-F238E27FC236}">
                    <a16:creationId xmlns:a16="http://schemas.microsoft.com/office/drawing/2014/main" id="{00000000-0008-0000-0000-000008000000}"/>
                  </a:ext>
                </a:extLst>
              </xdr:cNvPr>
              <xdr:cNvPicPr preferRelativeResize="0"/>
            </xdr:nvPicPr>
            <xdr:blipFill rotWithShape="1">
              <a:blip xmlns:r="http://schemas.openxmlformats.org/officeDocument/2006/relationships" r:embed="rId2">
                <a:alphaModFix/>
              </a:blip>
              <a:srcRect/>
              <a:stretch/>
            </xdr:blipFill>
            <xdr:spPr>
              <a:xfrm>
                <a:off x="14746570" y="3973476"/>
                <a:ext cx="401685" cy="397021"/>
              </a:xfrm>
              <a:prstGeom prst="rect">
                <a:avLst/>
              </a:prstGeom>
              <a:noFill/>
              <a:ln>
                <a:noFill/>
              </a:ln>
            </xdr:spPr>
          </xdr:pic>
        </xdr:grpSp>
        <xdr:sp macro="" textlink="">
          <xdr:nvSpPr>
            <xdr:cNvPr id="9" name="Shape 9">
              <a:extLst>
                <a:ext uri="{FF2B5EF4-FFF2-40B4-BE49-F238E27FC236}">
                  <a16:creationId xmlns:a16="http://schemas.microsoft.com/office/drawing/2014/main" id="{00000000-0008-0000-0000-000009000000}"/>
                </a:ext>
              </a:extLst>
            </xdr:cNvPr>
            <xdr:cNvSpPr/>
          </xdr:nvSpPr>
          <xdr:spPr>
            <a:xfrm>
              <a:off x="9525000" y="4321671"/>
              <a:ext cx="5516558" cy="33665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0066CC"/>
                  </a:solidFill>
                  <a:latin typeface="Arial"/>
                  <a:ea typeface="Arial"/>
                  <a:cs typeface="Arial"/>
                  <a:sym typeface="Arial"/>
                </a:rPr>
                <a:t>Componente 2: Racionalización de trámites </a:t>
              </a:r>
              <a:endParaRPr sz="14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9525000" y="4746918"/>
              <a:ext cx="5516558" cy="32779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FF6600"/>
                  </a:solidFill>
                  <a:latin typeface="Arial"/>
                  <a:ea typeface="Arial"/>
                  <a:cs typeface="Arial"/>
                  <a:sym typeface="Arial"/>
                </a:rPr>
                <a:t>Componente 3: Rendición de cuentas y participación ciudadana</a:t>
              </a:r>
              <a:endParaRPr sz="1400"/>
            </a:p>
          </xdr:txBody>
        </xdr:sp>
        <xdr:sp macro="" textlink="">
          <xdr:nvSpPr>
            <xdr:cNvPr id="11" name="Shape 11">
              <a:extLst>
                <a:ext uri="{FF2B5EF4-FFF2-40B4-BE49-F238E27FC236}">
                  <a16:creationId xmlns:a16="http://schemas.microsoft.com/office/drawing/2014/main" id="{00000000-0008-0000-0000-00000B000000}"/>
                </a:ext>
              </a:extLst>
            </xdr:cNvPr>
            <xdr:cNvSpPr/>
          </xdr:nvSpPr>
          <xdr:spPr>
            <a:xfrm>
              <a:off x="9525000" y="5163306"/>
              <a:ext cx="5516558" cy="33665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0066CC"/>
                  </a:solidFill>
                  <a:latin typeface="Arial"/>
                  <a:ea typeface="Arial"/>
                  <a:cs typeface="Arial"/>
                  <a:sym typeface="Arial"/>
                </a:rPr>
                <a:t>Componente 4: Mecanismos para mejorar la atención al ciudadano </a:t>
              </a:r>
              <a:endParaRPr sz="1400"/>
            </a:p>
          </xdr:txBody>
        </xdr:sp>
        <xdr:sp macro="" textlink="">
          <xdr:nvSpPr>
            <xdr:cNvPr id="12" name="Shape 12">
              <a:extLst>
                <a:ext uri="{FF2B5EF4-FFF2-40B4-BE49-F238E27FC236}">
                  <a16:creationId xmlns:a16="http://schemas.microsoft.com/office/drawing/2014/main" id="{00000000-0008-0000-0000-00000C000000}"/>
                </a:ext>
              </a:extLst>
            </xdr:cNvPr>
            <xdr:cNvSpPr/>
          </xdr:nvSpPr>
          <xdr:spPr>
            <a:xfrm>
              <a:off x="9533258" y="5579696"/>
              <a:ext cx="5516558" cy="33665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FF6600"/>
                  </a:solidFill>
                  <a:latin typeface="Arial"/>
                  <a:ea typeface="Arial"/>
                  <a:cs typeface="Arial"/>
                  <a:sym typeface="Arial"/>
                </a:rPr>
                <a:t>Componente 5: Mecanismos para la transparencia y acceso a la información </a:t>
              </a:r>
              <a:endParaRPr sz="1400"/>
            </a:p>
          </xdr:txBody>
        </xdr:sp>
        <xdr:sp macro="" textlink="">
          <xdr:nvSpPr>
            <xdr:cNvPr id="13" name="Shape 13">
              <a:extLst>
                <a:ext uri="{FF2B5EF4-FFF2-40B4-BE49-F238E27FC236}">
                  <a16:creationId xmlns:a16="http://schemas.microsoft.com/office/drawing/2014/main" id="{00000000-0008-0000-0000-00000D000000}"/>
                </a:ext>
              </a:extLst>
            </xdr:cNvPr>
            <xdr:cNvSpPr/>
          </xdr:nvSpPr>
          <xdr:spPr>
            <a:xfrm>
              <a:off x="9549776" y="6004944"/>
              <a:ext cx="5516558" cy="327794"/>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sng" strike="noStrike">
                  <a:solidFill>
                    <a:srgbClr val="0066CC"/>
                  </a:solidFill>
                  <a:latin typeface="Arial"/>
                  <a:ea typeface="Arial"/>
                  <a:cs typeface="Arial"/>
                  <a:sym typeface="Arial"/>
                </a:rPr>
                <a:t>Componente 6: Iniciativas adicionales </a:t>
              </a:r>
              <a:endParaRPr sz="1400"/>
            </a:p>
          </xdr:txBody>
        </xdr:sp>
        <xdr:pic>
          <xdr:nvPicPr>
            <xdr:cNvPr id="14" name="Shape 14">
              <a:extLst>
                <a:ext uri="{FF2B5EF4-FFF2-40B4-BE49-F238E27FC236}">
                  <a16:creationId xmlns:a16="http://schemas.microsoft.com/office/drawing/2014/main" id="{00000000-0008-0000-0000-00000E000000}"/>
                </a:ext>
              </a:extLst>
            </xdr:cNvPr>
            <xdr:cNvPicPr preferRelativeResize="0"/>
          </xdr:nvPicPr>
          <xdr:blipFill rotWithShape="1">
            <a:blip xmlns:r="http://schemas.openxmlformats.org/officeDocument/2006/relationships" r:embed="rId3">
              <a:alphaModFix/>
            </a:blip>
            <a:srcRect/>
            <a:stretch/>
          </xdr:blipFill>
          <xdr:spPr>
            <a:xfrm>
              <a:off x="14751855" y="4297804"/>
              <a:ext cx="412255" cy="391352"/>
            </a:xfrm>
            <a:prstGeom prst="rect">
              <a:avLst/>
            </a:prstGeom>
            <a:noFill/>
            <a:ln>
              <a:noFill/>
            </a:ln>
          </xdr:spPr>
        </xdr:pic>
        <xdr:pic>
          <xdr:nvPicPr>
            <xdr:cNvPr id="15" name="Shape 15">
              <a:extLst>
                <a:ext uri="{FF2B5EF4-FFF2-40B4-BE49-F238E27FC236}">
                  <a16:creationId xmlns:a16="http://schemas.microsoft.com/office/drawing/2014/main" id="{00000000-0008-0000-0000-00000F000000}"/>
                </a:ext>
              </a:extLst>
            </xdr:cNvPr>
            <xdr:cNvPicPr preferRelativeResize="0"/>
          </xdr:nvPicPr>
          <xdr:blipFill rotWithShape="1">
            <a:blip xmlns:r="http://schemas.openxmlformats.org/officeDocument/2006/relationships" r:embed="rId4">
              <a:alphaModFix/>
            </a:blip>
            <a:srcRect/>
            <a:stretch/>
          </xdr:blipFill>
          <xdr:spPr>
            <a:xfrm>
              <a:off x="14751855" y="4706041"/>
              <a:ext cx="412255" cy="397022"/>
            </a:xfrm>
            <a:prstGeom prst="rect">
              <a:avLst/>
            </a:prstGeom>
            <a:noFill/>
            <a:ln>
              <a:noFill/>
            </a:ln>
          </xdr:spPr>
        </xdr:pic>
        <xdr:pic>
          <xdr:nvPicPr>
            <xdr:cNvPr id="16" name="Shape 16">
              <a:extLst>
                <a:ext uri="{FF2B5EF4-FFF2-40B4-BE49-F238E27FC236}">
                  <a16:creationId xmlns:a16="http://schemas.microsoft.com/office/drawing/2014/main" id="{00000000-0008-0000-0000-000010000000}"/>
                </a:ext>
              </a:extLst>
            </xdr:cNvPr>
            <xdr:cNvPicPr preferRelativeResize="0"/>
          </xdr:nvPicPr>
          <xdr:blipFill rotWithShape="1">
            <a:blip xmlns:r="http://schemas.openxmlformats.org/officeDocument/2006/relationships" r:embed="rId5">
              <a:alphaModFix/>
            </a:blip>
            <a:srcRect/>
            <a:stretch/>
          </xdr:blipFill>
          <xdr:spPr>
            <a:xfrm>
              <a:off x="14762426" y="5131289"/>
              <a:ext cx="401685" cy="397022"/>
            </a:xfrm>
            <a:prstGeom prst="rect">
              <a:avLst/>
            </a:prstGeom>
            <a:noFill/>
            <a:ln>
              <a:noFill/>
            </a:ln>
          </xdr:spPr>
        </xdr:pic>
        <xdr:pic>
          <xdr:nvPicPr>
            <xdr:cNvPr id="17" name="Shape 17">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6">
              <a:alphaModFix/>
            </a:blip>
            <a:srcRect/>
            <a:stretch/>
          </xdr:blipFill>
          <xdr:spPr>
            <a:xfrm>
              <a:off x="14751855" y="5550867"/>
              <a:ext cx="406970" cy="397022"/>
            </a:xfrm>
            <a:prstGeom prst="rect">
              <a:avLst/>
            </a:prstGeom>
            <a:noFill/>
            <a:ln>
              <a:noFill/>
            </a:ln>
          </xdr:spPr>
        </xdr:pic>
        <xdr:pic>
          <xdr:nvPicPr>
            <xdr:cNvPr id="18" name="Shape 18">
              <a:extLst>
                <a:ext uri="{FF2B5EF4-FFF2-40B4-BE49-F238E27FC236}">
                  <a16:creationId xmlns:a16="http://schemas.microsoft.com/office/drawing/2014/main" id="{00000000-0008-0000-0000-000012000000}"/>
                </a:ext>
              </a:extLst>
            </xdr:cNvPr>
            <xdr:cNvPicPr preferRelativeResize="0"/>
          </xdr:nvPicPr>
          <xdr:blipFill rotWithShape="1">
            <a:blip xmlns:r="http://schemas.openxmlformats.org/officeDocument/2006/relationships" r:embed="rId7">
              <a:alphaModFix/>
            </a:blip>
            <a:srcRect/>
            <a:stretch/>
          </xdr:blipFill>
          <xdr:spPr>
            <a:xfrm>
              <a:off x="14772997" y="5970445"/>
              <a:ext cx="391114" cy="397022"/>
            </a:xfrm>
            <a:prstGeom prst="rect">
              <a:avLst/>
            </a:prstGeom>
            <a:noFill/>
            <a:ln>
              <a:noFill/>
            </a:ln>
          </xdr:spPr>
        </xdr:pic>
      </xdr:grpSp>
    </xdr:grpSp>
    <xdr:clientData fLocksWithSheet="0"/>
  </xdr:oneCellAnchor>
  <xdr:oneCellAnchor>
    <xdr:from>
      <xdr:col>2</xdr:col>
      <xdr:colOff>361950</xdr:colOff>
      <xdr:row>22</xdr:row>
      <xdr:rowOff>104775</xdr:rowOff>
    </xdr:from>
    <xdr:ext cx="8343900" cy="2152650"/>
    <xdr:sp macro="" textlink="">
      <xdr:nvSpPr>
        <xdr:cNvPr id="19" name="Shape 19">
          <a:extLst>
            <a:ext uri="{FF2B5EF4-FFF2-40B4-BE49-F238E27FC236}">
              <a16:creationId xmlns:a16="http://schemas.microsoft.com/office/drawing/2014/main" id="{00000000-0008-0000-0000-000013000000}"/>
            </a:ext>
          </a:extLst>
        </xdr:cNvPr>
        <xdr:cNvSpPr/>
      </xdr:nvSpPr>
      <xdr:spPr>
        <a:xfrm>
          <a:off x="1188338" y="2717963"/>
          <a:ext cx="8315325" cy="2124075"/>
        </a:xfrm>
        <a:prstGeom prst="rect">
          <a:avLst/>
        </a:prstGeom>
        <a:solidFill>
          <a:srgbClr val="FFFFFF"/>
        </a:solidFill>
        <a:ln w="25400" cap="flat" cmpd="sng">
          <a:solidFill>
            <a:srgbClr val="4F81BD"/>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142875</xdr:colOff>
      <xdr:row>5</xdr:row>
      <xdr:rowOff>0</xdr:rowOff>
    </xdr:from>
    <xdr:ext cx="2695575" cy="1095375"/>
    <xdr:pic>
      <xdr:nvPicPr>
        <xdr:cNvPr id="20" name="image1.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371475</xdr:colOff>
      <xdr:row>1</xdr:row>
      <xdr:rowOff>25400</xdr:rowOff>
    </xdr:from>
    <xdr:ext cx="2438400" cy="8286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58850" y="962025"/>
          <a:ext cx="2438400" cy="828675"/>
        </a:xfrm>
        <a:prstGeom prst="rect">
          <a:avLst/>
        </a:prstGeom>
        <a:noFill/>
      </xdr:spPr>
    </xdr:pic>
    <xdr:clientData fLocksWithSheet="0"/>
  </xdr:oneCellAnchor>
  <xdr:oneCellAnchor>
    <xdr:from>
      <xdr:col>7</xdr:col>
      <xdr:colOff>228600</xdr:colOff>
      <xdr:row>1</xdr:row>
      <xdr:rowOff>19050</xdr:rowOff>
    </xdr:from>
    <xdr:ext cx="1771650" cy="6572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1276350</xdr:colOff>
      <xdr:row>1</xdr:row>
      <xdr:rowOff>19050</xdr:rowOff>
    </xdr:from>
    <xdr:ext cx="1781175" cy="6477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0</xdr:rowOff>
    </xdr:from>
    <xdr:ext cx="1943100" cy="79057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800100</xdr:colOff>
      <xdr:row>1</xdr:row>
      <xdr:rowOff>104775</xdr:rowOff>
    </xdr:from>
    <xdr:ext cx="1752600" cy="64770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9525</xdr:rowOff>
    </xdr:from>
    <xdr:ext cx="2085975" cy="847725"/>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314325</xdr:colOff>
      <xdr:row>1</xdr:row>
      <xdr:rowOff>9525</xdr:rowOff>
    </xdr:from>
    <xdr:ext cx="1762125" cy="6572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51955</xdr:rowOff>
    </xdr:from>
    <xdr:ext cx="2057400" cy="79577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190500" y="848591"/>
          <a:ext cx="2057400" cy="79577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266700</xdr:colOff>
      <xdr:row>1</xdr:row>
      <xdr:rowOff>47625</xdr:rowOff>
    </xdr:from>
    <xdr:ext cx="1762125" cy="6572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1</xdr:row>
      <xdr:rowOff>32904</xdr:rowOff>
    </xdr:from>
    <xdr:ext cx="2076450" cy="847725"/>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190500" y="569768"/>
          <a:ext cx="2076450" cy="8477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8</xdr:col>
      <xdr:colOff>498764</xdr:colOff>
      <xdr:row>1</xdr:row>
      <xdr:rowOff>84860</xdr:rowOff>
    </xdr:from>
    <xdr:ext cx="1762125" cy="64770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5790719" y="604405"/>
          <a:ext cx="1762125" cy="647700"/>
        </a:xfrm>
        <a:prstGeom prst="rect">
          <a:avLst/>
        </a:prstGeom>
        <a:noFill/>
      </xdr:spPr>
    </xdr:pic>
    <xdr:clientData fLocksWithSheet="0"/>
  </xdr:oneCellAnchor>
  <xdr:oneCellAnchor>
    <xdr:from>
      <xdr:col>0</xdr:col>
      <xdr:colOff>0</xdr:colOff>
      <xdr:row>1</xdr:row>
      <xdr:rowOff>0</xdr:rowOff>
    </xdr:from>
    <xdr:ext cx="2066925" cy="838200"/>
    <xdr:pic>
      <xdr:nvPicPr>
        <xdr:cNvPr id="3" name="image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pec.gov.co/en/web/guest/institucion/sistema-de-gestion-integrado/mapa-de-riesgos-institucional" TargetMode="External"/><Relationship Id="rId1" Type="http://schemas.openxmlformats.org/officeDocument/2006/relationships/hyperlink" Target="https://www.inpec.gov.co/en/web/guest/institucion/sistema-de-gestion-integrado/mapa-de-riesgos-instituciona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npec.gov.co/en/web/guest/estrategia-de-racionalizac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DjxnCJ7EuSF7Njpk21qSokCO0GRvMzBJ?usp=drive_link" TargetMode="External"/><Relationship Id="rId13" Type="http://schemas.openxmlformats.org/officeDocument/2006/relationships/hyperlink" Target="https://www.inpec.gov.co/en/informe%20%20Carpeta%202024.%20Rendicion%20de%20Cuentas%202023" TargetMode="External"/><Relationship Id="rId18" Type="http://schemas.openxmlformats.org/officeDocument/2006/relationships/hyperlink" Target="https://www.inpec.gov.co/en/informe%20%20%20%20%20Carpeta%20%202024.%20Rendicion%20de%20Cuentas%202023" TargetMode="External"/><Relationship Id="rId3" Type="http://schemas.openxmlformats.org/officeDocument/2006/relationships/hyperlink" Target="https://www.inpec.gov.co/en/informe" TargetMode="External"/><Relationship Id="rId7" Type="http://schemas.openxmlformats.org/officeDocument/2006/relationships/hyperlink" Target="https://mail.google.com/mail/u/0/?tab=rm&amp;ogbl" TargetMode="External"/><Relationship Id="rId12" Type="http://schemas.openxmlformats.org/officeDocument/2006/relationships/hyperlink" Target="https://www.inpec.gov.co/en/informe%20%20Carpeta%202024.%20Rendicion%20de%20Cuentas%2020233,%20Atenci&#243;n%20Social%20y%20Tratamiento%20Penitenciario" TargetMode="External"/><Relationship Id="rId17" Type="http://schemas.openxmlformats.org/officeDocument/2006/relationships/hyperlink" Target="https://www.inpec.gov.co/en/informe%20%20%20%20%20Carpeta%20%202024.%20Rendicion%20de%20Cuentas%202023" TargetMode="External"/><Relationship Id="rId2" Type="http://schemas.openxmlformats.org/officeDocument/2006/relationships/hyperlink" Target="https://www.inpec.gov.co/en/informe" TargetMode="External"/><Relationship Id="rId16" Type="http://schemas.openxmlformats.org/officeDocument/2006/relationships/hyperlink" Target="https://drive.google.com/drive/folders/1nuCNdJqBwwSy-jffJPvIMqR0aVTps9o3?usp=drive_link" TargetMode="External"/><Relationship Id="rId20" Type="http://schemas.openxmlformats.org/officeDocument/2006/relationships/drawing" Target="../drawings/drawing4.xml"/><Relationship Id="rId1" Type="http://schemas.openxmlformats.org/officeDocument/2006/relationships/hyperlink" Target="https://www.inpec.gov.co/en/informe" TargetMode="External"/><Relationship Id="rId6" Type="http://schemas.openxmlformats.org/officeDocument/2006/relationships/hyperlink" Target="https://mail.google.com/mail/u/0/?tab=rm&amp;ogbl" TargetMode="External"/><Relationship Id="rId11" Type="http://schemas.openxmlformats.org/officeDocument/2006/relationships/hyperlink" Target="https://www.youtube.com/watch?v=QZNozBHhHPc&amp;t=753s812" TargetMode="External"/><Relationship Id="rId5" Type="http://schemas.openxmlformats.org/officeDocument/2006/relationships/hyperlink" Target="https://mail.google.com/mail/u/0/?tab=rm&amp;ogbl" TargetMode="External"/><Relationship Id="rId15" Type="http://schemas.openxmlformats.org/officeDocument/2006/relationships/hyperlink" Target="https://drive.google.com/drive/folders/1KOhhr8StHR35ATxrxyUNbouKvJymU3I7?usp=drive_link" TargetMode="External"/><Relationship Id="rId10" Type="http://schemas.openxmlformats.org/officeDocument/2006/relationships/hyperlink" Target="https://www.youtube.com/watch?v=QZNozBHhHPc&amp;t=446s" TargetMode="External"/><Relationship Id="rId19" Type="http://schemas.openxmlformats.org/officeDocument/2006/relationships/printerSettings" Target="../printerSettings/printerSettings4.bin"/><Relationship Id="rId4" Type="http://schemas.openxmlformats.org/officeDocument/2006/relationships/hyperlink" Target="https://mail.google.com/mail/u/0/?tab=rm&amp;ogbl" TargetMode="External"/><Relationship Id="rId9" Type="http://schemas.openxmlformats.org/officeDocument/2006/relationships/hyperlink" Target="http://comunicacionorganizacional4inpec.gov.co/" TargetMode="External"/><Relationship Id="rId14" Type="http://schemas.openxmlformats.org/officeDocument/2006/relationships/hyperlink" Target="https://www.youtube.com/watch?v=QZNozBHhHPc&amp;t=177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inpec.gov.co/es/atencion-y-servicio-a-la-ciudadania/hojas-de-vida-aspirantes"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drive.google.com/drive/folders/1PrZ3-7ypdKxLwmR9twyaSRaJuVZH3wt1" TargetMode="External"/><Relationship Id="rId7" Type="http://schemas.openxmlformats.org/officeDocument/2006/relationships/printerSettings" Target="../printerSettings/printerSettings6.bin"/><Relationship Id="rId2" Type="http://schemas.openxmlformats.org/officeDocument/2006/relationships/hyperlink" Target="https://drive.google.com/drive/folders/1gyFAQtaJRz0YWNvbJuqfqLtbMUAqH0KT" TargetMode="External"/><Relationship Id="rId1" Type="http://schemas.openxmlformats.org/officeDocument/2006/relationships/hyperlink" Target="https://drive.google.com/drive/folders/1MHRB86nP-lVERoBxrmuzJyPhjFEHvgwQ" TargetMode="External"/><Relationship Id="rId6" Type="http://schemas.openxmlformats.org/officeDocument/2006/relationships/hyperlink" Target="https://drive.google.com/drive/folders/1FJjN7qeTeZ7GFvwyjwVJuyYYNG_caBPy" TargetMode="External"/><Relationship Id="rId5" Type="http://schemas.openxmlformats.org/officeDocument/2006/relationships/hyperlink" Target="https://inpec.gov.co/web/guest/10.3.-indice-informaci%C3%B3n-clasificada-y-reservada" TargetMode="External"/><Relationship Id="rId4" Type="http://schemas.openxmlformats.org/officeDocument/2006/relationships/hyperlink" Target="https://inpec.gov.co/web/guest/10.3.-indice-informaci%C3%B3n-clasificada-y-reservada/-/document_library/qwus/view/183643?_com_liferay_document_library_web_portlet_DLPortlet_INSTANCE_qwus_navigation=home&amp;_com_liferay_document_library_web_portlet_DLPortlet_INSTANCE_qwus_displayStyle=descriptiv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g-MplA1Mk3ZIEKxORyVyyCT2baGdYfkT" TargetMode="External"/><Relationship Id="rId7" Type="http://schemas.openxmlformats.org/officeDocument/2006/relationships/drawing" Target="../drawings/drawing7.xml"/><Relationship Id="rId2" Type="http://schemas.openxmlformats.org/officeDocument/2006/relationships/hyperlink" Target="https://drive.google.com/drive/folders/1CRlEdug21zWOxlAP90uixhjn6Ta1lT5m" TargetMode="External"/><Relationship Id="rId1" Type="http://schemas.openxmlformats.org/officeDocument/2006/relationships/hyperlink" Target="https://drive.google.com/drive/folders/1gHx5lqYSEFMWYjv3ZzpPndye4WYfFA94" TargetMode="External"/><Relationship Id="rId6" Type="http://schemas.openxmlformats.org/officeDocument/2006/relationships/printerSettings" Target="../printerSettings/printerSettings7.bin"/><Relationship Id="rId5" Type="http://schemas.openxmlformats.org/officeDocument/2006/relationships/hyperlink" Target="https://drive.google.com/drive/folders/14eDUxkJY_8K4pF2NWpxt8_UYWc7o3dvZ" TargetMode="External"/><Relationship Id="rId4" Type="http://schemas.openxmlformats.org/officeDocument/2006/relationships/hyperlink" Target="https://drive.google.com/drive/folders/1g5Q2Wk5xeO9Dse0ZvFfVik92c0Fh4U7E?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Normal="100" workbookViewId="0">
      <selection activeCell="J16" sqref="J16"/>
    </sheetView>
  </sheetViews>
  <sheetFormatPr baseColWidth="10" defaultColWidth="12.5703125" defaultRowHeight="15" customHeight="1"/>
  <cols>
    <col min="1" max="1" width="11.42578125" customWidth="1"/>
    <col min="2" max="2" width="5.7109375" customWidth="1"/>
    <col min="3" max="3" width="11.42578125" customWidth="1"/>
    <col min="4" max="4" width="16.140625" customWidth="1"/>
    <col min="5" max="5" width="13.85546875" customWidth="1"/>
    <col min="6" max="6" width="15.7109375" customWidth="1"/>
    <col min="7" max="7" width="16.85546875" customWidth="1"/>
    <col min="8" max="8" width="8.42578125" customWidth="1"/>
    <col min="9" max="9" width="17.28515625" customWidth="1"/>
    <col min="10" max="10" width="14.85546875" customWidth="1"/>
    <col min="11" max="12" width="5.42578125" customWidth="1"/>
    <col min="13" max="20" width="11.42578125" customWidth="1"/>
    <col min="21" max="21" width="21.5703125" customWidth="1"/>
    <col min="22" max="22" width="4.85546875" customWidth="1"/>
    <col min="23" max="26" width="10"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3.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2"/>
      <c r="D5" s="3"/>
      <c r="E5" s="3"/>
      <c r="F5" s="3"/>
      <c r="G5" s="3"/>
      <c r="H5" s="3"/>
      <c r="I5" s="3"/>
      <c r="J5" s="3"/>
      <c r="K5" s="4"/>
      <c r="L5" s="2"/>
      <c r="M5" s="5"/>
      <c r="N5" s="5"/>
      <c r="O5" s="5"/>
      <c r="P5" s="5"/>
      <c r="Q5" s="5"/>
      <c r="R5" s="5"/>
      <c r="S5" s="5"/>
      <c r="T5" s="5"/>
      <c r="U5" s="5"/>
      <c r="V5" s="6"/>
      <c r="W5" s="1"/>
      <c r="X5" s="1"/>
      <c r="Y5" s="1"/>
      <c r="Z5" s="1"/>
    </row>
    <row r="6" spans="1:26" ht="35.25" customHeight="1">
      <c r="A6" s="1"/>
      <c r="B6" s="1"/>
      <c r="C6" s="7"/>
      <c r="D6" s="8"/>
      <c r="E6" s="8"/>
      <c r="F6" s="8"/>
      <c r="G6" s="8"/>
      <c r="H6" s="8"/>
      <c r="I6" s="8"/>
      <c r="J6" s="8"/>
      <c r="K6" s="9"/>
      <c r="L6" s="7"/>
      <c r="M6" s="351" t="s">
        <v>0</v>
      </c>
      <c r="N6" s="343"/>
      <c r="O6" s="343"/>
      <c r="P6" s="343"/>
      <c r="Q6" s="343"/>
      <c r="R6" s="343"/>
      <c r="S6" s="343"/>
      <c r="T6" s="343"/>
      <c r="U6" s="344"/>
      <c r="V6" s="10"/>
      <c r="W6" s="1"/>
      <c r="X6" s="1"/>
      <c r="Y6" s="1"/>
      <c r="Z6" s="1"/>
    </row>
    <row r="7" spans="1:26" ht="12.75" customHeight="1">
      <c r="A7" s="1"/>
      <c r="B7" s="1"/>
      <c r="C7" s="7"/>
      <c r="D7" s="8"/>
      <c r="E7" s="8"/>
      <c r="F7" s="8"/>
      <c r="G7" s="8"/>
      <c r="H7" s="8"/>
      <c r="I7" s="8"/>
      <c r="J7" s="8"/>
      <c r="K7" s="9"/>
      <c r="L7" s="7"/>
      <c r="M7" s="345"/>
      <c r="N7" s="346"/>
      <c r="O7" s="346"/>
      <c r="P7" s="346"/>
      <c r="Q7" s="346"/>
      <c r="R7" s="346"/>
      <c r="S7" s="346"/>
      <c r="T7" s="346"/>
      <c r="U7" s="347"/>
      <c r="V7" s="10"/>
      <c r="W7" s="1"/>
      <c r="X7" s="1"/>
      <c r="Y7" s="1"/>
      <c r="Z7" s="1"/>
    </row>
    <row r="8" spans="1:26" ht="12.75" customHeight="1">
      <c r="A8" s="1"/>
      <c r="B8" s="1"/>
      <c r="C8" s="7"/>
      <c r="D8" s="8"/>
      <c r="E8" s="8"/>
      <c r="F8" s="8"/>
      <c r="G8" s="8"/>
      <c r="H8" s="8"/>
      <c r="I8" s="8"/>
      <c r="J8" s="8"/>
      <c r="K8" s="9"/>
      <c r="L8" s="7"/>
      <c r="M8" s="345"/>
      <c r="N8" s="346"/>
      <c r="O8" s="346"/>
      <c r="P8" s="346"/>
      <c r="Q8" s="346"/>
      <c r="R8" s="346"/>
      <c r="S8" s="346"/>
      <c r="T8" s="346"/>
      <c r="U8" s="347"/>
      <c r="V8" s="10"/>
      <c r="W8" s="1"/>
      <c r="X8" s="1"/>
      <c r="Y8" s="1"/>
      <c r="Z8" s="1"/>
    </row>
    <row r="9" spans="1:26" ht="12.75" customHeight="1">
      <c r="A9" s="1"/>
      <c r="B9" s="1"/>
      <c r="C9" s="7"/>
      <c r="D9" s="8"/>
      <c r="E9" s="8"/>
      <c r="F9" s="8"/>
      <c r="G9" s="8"/>
      <c r="H9" s="8"/>
      <c r="I9" s="8"/>
      <c r="J9" s="8"/>
      <c r="K9" s="9"/>
      <c r="L9" s="7"/>
      <c r="M9" s="345"/>
      <c r="N9" s="346"/>
      <c r="O9" s="346"/>
      <c r="P9" s="346"/>
      <c r="Q9" s="346"/>
      <c r="R9" s="346"/>
      <c r="S9" s="346"/>
      <c r="T9" s="346"/>
      <c r="U9" s="347"/>
      <c r="V9" s="10"/>
      <c r="W9" s="1"/>
      <c r="X9" s="1"/>
      <c r="Y9" s="1"/>
      <c r="Z9" s="1"/>
    </row>
    <row r="10" spans="1:26" ht="12.75" customHeight="1">
      <c r="A10" s="1"/>
      <c r="B10" s="1"/>
      <c r="C10" s="7"/>
      <c r="D10" s="8"/>
      <c r="E10" s="8"/>
      <c r="F10" s="8"/>
      <c r="G10" s="8"/>
      <c r="H10" s="8"/>
      <c r="I10" s="8"/>
      <c r="J10" s="8"/>
      <c r="K10" s="9"/>
      <c r="L10" s="7"/>
      <c r="M10" s="345"/>
      <c r="N10" s="346"/>
      <c r="O10" s="346"/>
      <c r="P10" s="346"/>
      <c r="Q10" s="346"/>
      <c r="R10" s="346"/>
      <c r="S10" s="346"/>
      <c r="T10" s="346"/>
      <c r="U10" s="347"/>
      <c r="V10" s="10"/>
      <c r="W10" s="1"/>
      <c r="X10" s="1"/>
      <c r="Y10" s="1"/>
      <c r="Z10" s="1"/>
    </row>
    <row r="11" spans="1:26" ht="12.75" customHeight="1">
      <c r="A11" s="1"/>
      <c r="B11" s="1"/>
      <c r="C11" s="7"/>
      <c r="D11" s="8"/>
      <c r="E11" s="8"/>
      <c r="F11" s="8"/>
      <c r="G11" s="8"/>
      <c r="H11" s="8"/>
      <c r="I11" s="8"/>
      <c r="J11" s="8"/>
      <c r="K11" s="9"/>
      <c r="L11" s="7"/>
      <c r="M11" s="345"/>
      <c r="N11" s="346"/>
      <c r="O11" s="346"/>
      <c r="P11" s="346"/>
      <c r="Q11" s="346"/>
      <c r="R11" s="346"/>
      <c r="S11" s="346"/>
      <c r="T11" s="346"/>
      <c r="U11" s="347"/>
      <c r="V11" s="10"/>
      <c r="W11" s="1"/>
      <c r="X11" s="1"/>
      <c r="Y11" s="1"/>
      <c r="Z11" s="1"/>
    </row>
    <row r="12" spans="1:26" ht="12.75" customHeight="1">
      <c r="A12" s="1"/>
      <c r="B12" s="1"/>
      <c r="C12" s="7"/>
      <c r="D12" s="8"/>
      <c r="E12" s="8"/>
      <c r="F12" s="8"/>
      <c r="G12" s="8"/>
      <c r="H12" s="8"/>
      <c r="I12" s="8"/>
      <c r="J12" s="8"/>
      <c r="K12" s="9"/>
      <c r="L12" s="7"/>
      <c r="M12" s="345"/>
      <c r="N12" s="346"/>
      <c r="O12" s="346"/>
      <c r="P12" s="346"/>
      <c r="Q12" s="346"/>
      <c r="R12" s="346"/>
      <c r="S12" s="346"/>
      <c r="T12" s="346"/>
      <c r="U12" s="347"/>
      <c r="V12" s="10"/>
      <c r="W12" s="1"/>
      <c r="X12" s="1"/>
      <c r="Y12" s="1"/>
      <c r="Z12" s="1"/>
    </row>
    <row r="13" spans="1:26" ht="12.75" customHeight="1">
      <c r="A13" s="1"/>
      <c r="B13" s="1"/>
      <c r="C13" s="7"/>
      <c r="D13" s="8"/>
      <c r="E13" s="8"/>
      <c r="F13" s="8"/>
      <c r="G13" s="8"/>
      <c r="H13" s="8"/>
      <c r="I13" s="8"/>
      <c r="J13" s="8"/>
      <c r="K13" s="9"/>
      <c r="L13" s="7"/>
      <c r="M13" s="345"/>
      <c r="N13" s="346"/>
      <c r="O13" s="346"/>
      <c r="P13" s="346"/>
      <c r="Q13" s="346"/>
      <c r="R13" s="346"/>
      <c r="S13" s="346"/>
      <c r="T13" s="346"/>
      <c r="U13" s="347"/>
      <c r="V13" s="10"/>
      <c r="W13" s="1"/>
      <c r="X13" s="1"/>
      <c r="Y13" s="1"/>
      <c r="Z13" s="1"/>
    </row>
    <row r="14" spans="1:26" ht="12.75" customHeight="1">
      <c r="A14" s="1"/>
      <c r="B14" s="1"/>
      <c r="C14" s="7"/>
      <c r="D14" s="8"/>
      <c r="E14" s="8"/>
      <c r="F14" s="8"/>
      <c r="G14" s="8"/>
      <c r="H14" s="8"/>
      <c r="I14" s="8"/>
      <c r="J14" s="8"/>
      <c r="K14" s="9"/>
      <c r="L14" s="7"/>
      <c r="M14" s="345"/>
      <c r="N14" s="346"/>
      <c r="O14" s="346"/>
      <c r="P14" s="346"/>
      <c r="Q14" s="346"/>
      <c r="R14" s="346"/>
      <c r="S14" s="346"/>
      <c r="T14" s="346"/>
      <c r="U14" s="347"/>
      <c r="V14" s="10"/>
      <c r="W14" s="1"/>
      <c r="X14" s="1"/>
      <c r="Y14" s="1"/>
      <c r="Z14" s="1"/>
    </row>
    <row r="15" spans="1:26" ht="12.75" customHeight="1">
      <c r="A15" s="1"/>
      <c r="B15" s="1"/>
      <c r="C15" s="7"/>
      <c r="D15" s="8"/>
      <c r="E15" s="8"/>
      <c r="F15" s="8"/>
      <c r="G15" s="8"/>
      <c r="H15" s="8"/>
      <c r="I15" s="8"/>
      <c r="J15" s="8"/>
      <c r="K15" s="9"/>
      <c r="L15" s="7"/>
      <c r="M15" s="345"/>
      <c r="N15" s="346"/>
      <c r="O15" s="346"/>
      <c r="P15" s="346"/>
      <c r="Q15" s="346"/>
      <c r="R15" s="346"/>
      <c r="S15" s="346"/>
      <c r="T15" s="346"/>
      <c r="U15" s="347"/>
      <c r="V15" s="10"/>
      <c r="W15" s="1"/>
      <c r="X15" s="1"/>
      <c r="Y15" s="1"/>
      <c r="Z15" s="1"/>
    </row>
    <row r="16" spans="1:26" ht="12.75" customHeight="1">
      <c r="A16" s="1"/>
      <c r="B16" s="1"/>
      <c r="C16" s="7"/>
      <c r="D16" s="8"/>
      <c r="E16" s="8"/>
      <c r="F16" s="8"/>
      <c r="G16" s="8"/>
      <c r="H16" s="8"/>
      <c r="I16" s="8"/>
      <c r="J16" s="8"/>
      <c r="K16" s="9"/>
      <c r="L16" s="7"/>
      <c r="M16" s="345"/>
      <c r="N16" s="346"/>
      <c r="O16" s="346"/>
      <c r="P16" s="346"/>
      <c r="Q16" s="346"/>
      <c r="R16" s="346"/>
      <c r="S16" s="346"/>
      <c r="T16" s="346"/>
      <c r="U16" s="347"/>
      <c r="V16" s="10"/>
      <c r="W16" s="1"/>
      <c r="X16" s="1"/>
      <c r="Y16" s="1"/>
      <c r="Z16" s="1"/>
    </row>
    <row r="17" spans="1:26" ht="12.75" customHeight="1">
      <c r="A17" s="1"/>
      <c r="B17" s="1"/>
      <c r="C17" s="7"/>
      <c r="D17" s="8"/>
      <c r="E17" s="8"/>
      <c r="F17" s="8"/>
      <c r="G17" s="8"/>
      <c r="H17" s="8"/>
      <c r="I17" s="8"/>
      <c r="J17" s="8"/>
      <c r="K17" s="9"/>
      <c r="L17" s="7"/>
      <c r="M17" s="345"/>
      <c r="N17" s="346"/>
      <c r="O17" s="346"/>
      <c r="P17" s="346"/>
      <c r="Q17" s="346"/>
      <c r="R17" s="346"/>
      <c r="S17" s="346"/>
      <c r="T17" s="346"/>
      <c r="U17" s="347"/>
      <c r="V17" s="10"/>
      <c r="W17" s="1"/>
      <c r="X17" s="1"/>
      <c r="Y17" s="1"/>
      <c r="Z17" s="1"/>
    </row>
    <row r="18" spans="1:26" ht="12.75" customHeight="1">
      <c r="A18" s="1"/>
      <c r="B18" s="1"/>
      <c r="C18" s="7"/>
      <c r="D18" s="8"/>
      <c r="E18" s="8"/>
      <c r="F18" s="8"/>
      <c r="G18" s="8"/>
      <c r="H18" s="8"/>
      <c r="I18" s="8"/>
      <c r="J18" s="8"/>
      <c r="K18" s="9"/>
      <c r="L18" s="7"/>
      <c r="M18" s="345"/>
      <c r="N18" s="346"/>
      <c r="O18" s="346"/>
      <c r="P18" s="346"/>
      <c r="Q18" s="346"/>
      <c r="R18" s="346"/>
      <c r="S18" s="346"/>
      <c r="T18" s="346"/>
      <c r="U18" s="347"/>
      <c r="V18" s="10"/>
      <c r="W18" s="1"/>
      <c r="X18" s="1"/>
      <c r="Y18" s="1"/>
      <c r="Z18" s="1"/>
    </row>
    <row r="19" spans="1:26" ht="22.5" customHeight="1">
      <c r="A19" s="1"/>
      <c r="B19" s="1"/>
      <c r="C19" s="7"/>
      <c r="D19" s="352"/>
      <c r="E19" s="343"/>
      <c r="F19" s="343"/>
      <c r="G19" s="343"/>
      <c r="H19" s="343"/>
      <c r="I19" s="343"/>
      <c r="J19" s="344"/>
      <c r="K19" s="9"/>
      <c r="L19" s="7"/>
      <c r="M19" s="345"/>
      <c r="N19" s="346"/>
      <c r="O19" s="346"/>
      <c r="P19" s="346"/>
      <c r="Q19" s="346"/>
      <c r="R19" s="346"/>
      <c r="S19" s="346"/>
      <c r="T19" s="346"/>
      <c r="U19" s="347"/>
      <c r="V19" s="10"/>
      <c r="W19" s="1"/>
      <c r="X19" s="1"/>
      <c r="Y19" s="1"/>
      <c r="Z19" s="1"/>
    </row>
    <row r="20" spans="1:26" ht="34.5" customHeight="1">
      <c r="A20" s="1"/>
      <c r="B20" s="1"/>
      <c r="C20" s="7"/>
      <c r="D20" s="345"/>
      <c r="E20" s="346"/>
      <c r="F20" s="346"/>
      <c r="G20" s="346"/>
      <c r="H20" s="346"/>
      <c r="I20" s="346"/>
      <c r="J20" s="347"/>
      <c r="K20" s="9"/>
      <c r="L20" s="7"/>
      <c r="M20" s="345"/>
      <c r="N20" s="346"/>
      <c r="O20" s="346"/>
      <c r="P20" s="346"/>
      <c r="Q20" s="346"/>
      <c r="R20" s="346"/>
      <c r="S20" s="346"/>
      <c r="T20" s="346"/>
      <c r="U20" s="347"/>
      <c r="V20" s="10"/>
      <c r="W20" s="1"/>
      <c r="X20" s="1"/>
      <c r="Y20" s="1"/>
      <c r="Z20" s="1"/>
    </row>
    <row r="21" spans="1:26" ht="16.5" customHeight="1">
      <c r="A21" s="1"/>
      <c r="B21" s="1"/>
      <c r="C21" s="7"/>
      <c r="D21" s="345"/>
      <c r="E21" s="346"/>
      <c r="F21" s="346"/>
      <c r="G21" s="346"/>
      <c r="H21" s="346"/>
      <c r="I21" s="346"/>
      <c r="J21" s="347"/>
      <c r="K21" s="9"/>
      <c r="L21" s="7"/>
      <c r="M21" s="348"/>
      <c r="N21" s="349"/>
      <c r="O21" s="349"/>
      <c r="P21" s="349"/>
      <c r="Q21" s="349"/>
      <c r="R21" s="349"/>
      <c r="S21" s="349"/>
      <c r="T21" s="349"/>
      <c r="U21" s="350"/>
      <c r="V21" s="10"/>
      <c r="W21" s="1"/>
      <c r="X21" s="1"/>
      <c r="Y21" s="1"/>
      <c r="Z21" s="1"/>
    </row>
    <row r="22" spans="1:26" ht="24.75" customHeight="1">
      <c r="A22" s="1"/>
      <c r="B22" s="1"/>
      <c r="C22" s="7"/>
      <c r="D22" s="345"/>
      <c r="E22" s="346"/>
      <c r="F22" s="346"/>
      <c r="G22" s="346"/>
      <c r="H22" s="346"/>
      <c r="I22" s="346"/>
      <c r="J22" s="347"/>
      <c r="K22" s="9"/>
      <c r="L22" s="7"/>
      <c r="M22" s="340"/>
      <c r="N22" s="338"/>
      <c r="O22" s="338"/>
      <c r="P22" s="338"/>
      <c r="Q22" s="338"/>
      <c r="R22" s="338"/>
      <c r="S22" s="338"/>
      <c r="T22" s="338"/>
      <c r="U22" s="338"/>
      <c r="V22" s="341"/>
      <c r="W22" s="1"/>
      <c r="X22" s="1"/>
      <c r="Y22" s="1"/>
      <c r="Z22" s="1"/>
    </row>
    <row r="23" spans="1:26" ht="24" customHeight="1">
      <c r="A23" s="1"/>
      <c r="B23" s="1"/>
      <c r="C23" s="7"/>
      <c r="D23" s="345"/>
      <c r="E23" s="346"/>
      <c r="F23" s="346"/>
      <c r="G23" s="346"/>
      <c r="H23" s="346"/>
      <c r="I23" s="346"/>
      <c r="J23" s="347"/>
      <c r="K23" s="9"/>
      <c r="L23" s="7"/>
      <c r="M23" s="340"/>
      <c r="N23" s="338"/>
      <c r="O23" s="338"/>
      <c r="P23" s="338"/>
      <c r="Q23" s="338"/>
      <c r="R23" s="338"/>
      <c r="S23" s="338"/>
      <c r="T23" s="338"/>
      <c r="U23" s="338"/>
      <c r="V23" s="341"/>
      <c r="W23" s="1"/>
      <c r="X23" s="1"/>
      <c r="Y23" s="1"/>
      <c r="Z23" s="1"/>
    </row>
    <row r="24" spans="1:26" ht="23.25" customHeight="1">
      <c r="A24" s="1"/>
      <c r="B24" s="1"/>
      <c r="C24" s="11"/>
      <c r="D24" s="345"/>
      <c r="E24" s="346"/>
      <c r="F24" s="346"/>
      <c r="G24" s="346"/>
      <c r="H24" s="346"/>
      <c r="I24" s="346"/>
      <c r="J24" s="347"/>
      <c r="K24" s="10"/>
      <c r="L24" s="11"/>
      <c r="M24" s="340"/>
      <c r="N24" s="338"/>
      <c r="O24" s="338"/>
      <c r="P24" s="338"/>
      <c r="Q24" s="338"/>
      <c r="R24" s="338"/>
      <c r="S24" s="338"/>
      <c r="T24" s="338"/>
      <c r="U24" s="338"/>
      <c r="V24" s="341"/>
      <c r="W24" s="1"/>
      <c r="X24" s="1"/>
      <c r="Y24" s="1"/>
      <c r="Z24" s="1"/>
    </row>
    <row r="25" spans="1:26" ht="24" customHeight="1">
      <c r="A25" s="1"/>
      <c r="B25" s="1"/>
      <c r="C25" s="11"/>
      <c r="D25" s="345"/>
      <c r="E25" s="346"/>
      <c r="F25" s="346"/>
      <c r="G25" s="346"/>
      <c r="H25" s="346"/>
      <c r="I25" s="346"/>
      <c r="J25" s="347"/>
      <c r="K25" s="10"/>
      <c r="L25" s="11"/>
      <c r="M25" s="340"/>
      <c r="N25" s="338"/>
      <c r="O25" s="338"/>
      <c r="P25" s="338"/>
      <c r="Q25" s="338"/>
      <c r="R25" s="338"/>
      <c r="S25" s="338"/>
      <c r="T25" s="338"/>
      <c r="U25" s="338"/>
      <c r="V25" s="341"/>
      <c r="W25" s="1"/>
      <c r="X25" s="1"/>
      <c r="Y25" s="1"/>
      <c r="Z25" s="1"/>
    </row>
    <row r="26" spans="1:26" ht="41.25" customHeight="1">
      <c r="A26" s="1"/>
      <c r="B26" s="1"/>
      <c r="C26" s="11"/>
      <c r="D26" s="345"/>
      <c r="E26" s="346"/>
      <c r="F26" s="346"/>
      <c r="G26" s="346"/>
      <c r="H26" s="346"/>
      <c r="I26" s="346"/>
      <c r="J26" s="347"/>
      <c r="K26" s="10"/>
      <c r="L26" s="11"/>
      <c r="M26" s="340"/>
      <c r="N26" s="338"/>
      <c r="O26" s="338"/>
      <c r="P26" s="338"/>
      <c r="Q26" s="338"/>
      <c r="R26" s="338"/>
      <c r="S26" s="338"/>
      <c r="T26" s="338"/>
      <c r="U26" s="338"/>
      <c r="V26" s="341"/>
      <c r="W26" s="1"/>
      <c r="X26" s="1"/>
      <c r="Y26" s="1"/>
      <c r="Z26" s="1"/>
    </row>
    <row r="27" spans="1:26" ht="23.25" customHeight="1">
      <c r="A27" s="1"/>
      <c r="B27" s="1"/>
      <c r="C27" s="11"/>
      <c r="D27" s="345"/>
      <c r="E27" s="346"/>
      <c r="F27" s="346"/>
      <c r="G27" s="346"/>
      <c r="H27" s="346"/>
      <c r="I27" s="346"/>
      <c r="J27" s="347"/>
      <c r="K27" s="10"/>
      <c r="L27" s="11"/>
      <c r="M27" s="340"/>
      <c r="N27" s="338"/>
      <c r="O27" s="338"/>
      <c r="P27" s="338"/>
      <c r="Q27" s="338"/>
      <c r="R27" s="338"/>
      <c r="S27" s="338"/>
      <c r="T27" s="338"/>
      <c r="U27" s="338"/>
      <c r="V27" s="341"/>
      <c r="W27" s="1"/>
      <c r="X27" s="1"/>
      <c r="Y27" s="1"/>
      <c r="Z27" s="1"/>
    </row>
    <row r="28" spans="1:26" ht="12.75" customHeight="1">
      <c r="A28" s="1"/>
      <c r="B28" s="1"/>
      <c r="C28" s="11"/>
      <c r="D28" s="345"/>
      <c r="E28" s="346"/>
      <c r="F28" s="346"/>
      <c r="G28" s="346"/>
      <c r="H28" s="346"/>
      <c r="I28" s="346"/>
      <c r="J28" s="347"/>
      <c r="K28" s="10"/>
      <c r="L28" s="11"/>
      <c r="M28" s="342">
        <v>2024</v>
      </c>
      <c r="N28" s="343"/>
      <c r="O28" s="343"/>
      <c r="P28" s="343"/>
      <c r="Q28" s="343"/>
      <c r="R28" s="343"/>
      <c r="S28" s="343"/>
      <c r="T28" s="343"/>
      <c r="U28" s="344"/>
      <c r="V28" s="12"/>
      <c r="W28" s="1"/>
      <c r="X28" s="1"/>
      <c r="Y28" s="1"/>
      <c r="Z28" s="1"/>
    </row>
    <row r="29" spans="1:26" ht="12.75" customHeight="1">
      <c r="A29" s="1"/>
      <c r="B29" s="1"/>
      <c r="C29" s="11"/>
      <c r="D29" s="345"/>
      <c r="E29" s="346"/>
      <c r="F29" s="346"/>
      <c r="G29" s="346"/>
      <c r="H29" s="346"/>
      <c r="I29" s="346"/>
      <c r="J29" s="347"/>
      <c r="K29" s="10"/>
      <c r="L29" s="11"/>
      <c r="M29" s="345"/>
      <c r="N29" s="346"/>
      <c r="O29" s="346"/>
      <c r="P29" s="346"/>
      <c r="Q29" s="346"/>
      <c r="R29" s="346"/>
      <c r="S29" s="346"/>
      <c r="T29" s="346"/>
      <c r="U29" s="347"/>
      <c r="V29" s="12"/>
      <c r="W29" s="1"/>
      <c r="X29" s="1"/>
      <c r="Y29" s="1"/>
      <c r="Z29" s="1"/>
    </row>
    <row r="30" spans="1:26" ht="12.75" customHeight="1">
      <c r="A30" s="1"/>
      <c r="B30" s="1"/>
      <c r="C30" s="11"/>
      <c r="D30" s="348"/>
      <c r="E30" s="349"/>
      <c r="F30" s="349"/>
      <c r="G30" s="349"/>
      <c r="H30" s="349"/>
      <c r="I30" s="349"/>
      <c r="J30" s="350"/>
      <c r="K30" s="10"/>
      <c r="L30" s="11"/>
      <c r="M30" s="348"/>
      <c r="N30" s="349"/>
      <c r="O30" s="349"/>
      <c r="P30" s="349"/>
      <c r="Q30" s="349"/>
      <c r="R30" s="349"/>
      <c r="S30" s="349"/>
      <c r="T30" s="349"/>
      <c r="U30" s="350"/>
      <c r="V30" s="12"/>
      <c r="W30" s="1"/>
      <c r="X30" s="1"/>
      <c r="Y30" s="1"/>
      <c r="Z30" s="1"/>
    </row>
    <row r="31" spans="1:26" ht="12.75" customHeight="1">
      <c r="A31" s="1"/>
      <c r="B31" s="1"/>
      <c r="C31" s="13"/>
      <c r="D31" s="14"/>
      <c r="E31" s="14"/>
      <c r="F31" s="14"/>
      <c r="G31" s="14"/>
      <c r="H31" s="14"/>
      <c r="I31" s="14"/>
      <c r="J31" s="14"/>
      <c r="K31" s="15"/>
      <c r="L31" s="13"/>
      <c r="M31" s="16"/>
      <c r="N31" s="16"/>
      <c r="O31" s="16"/>
      <c r="P31" s="16"/>
      <c r="Q31" s="16"/>
      <c r="R31" s="16"/>
      <c r="S31" s="16"/>
      <c r="T31" s="16"/>
      <c r="U31" s="16"/>
      <c r="V31" s="17"/>
      <c r="W31" s="1"/>
      <c r="X31" s="1"/>
      <c r="Y31" s="1"/>
      <c r="Z31" s="1"/>
    </row>
    <row r="32" spans="1:26" ht="60" customHeight="1">
      <c r="A32" s="1"/>
      <c r="B32" s="1"/>
      <c r="C32" s="18"/>
      <c r="D32" s="18"/>
      <c r="E32" s="18"/>
      <c r="F32" s="18"/>
      <c r="G32" s="18"/>
      <c r="H32" s="18"/>
      <c r="I32" s="18"/>
      <c r="J32" s="18"/>
      <c r="K32" s="18"/>
      <c r="L32" s="18"/>
      <c r="M32" s="1"/>
      <c r="N32" s="1"/>
      <c r="O32" s="1"/>
      <c r="P32" s="1"/>
      <c r="Q32" s="1"/>
      <c r="R32" s="1"/>
      <c r="S32" s="1"/>
      <c r="T32" s="1"/>
      <c r="U32" s="1"/>
      <c r="V32" s="1"/>
      <c r="W32" s="1"/>
      <c r="X32" s="1"/>
      <c r="Y32" s="1"/>
      <c r="Z32" s="1"/>
    </row>
    <row r="33" spans="1:26" ht="12.75" customHeight="1">
      <c r="A33" s="1"/>
      <c r="B33" s="1"/>
      <c r="C33" s="18"/>
      <c r="D33" s="18"/>
      <c r="E33" s="18"/>
      <c r="F33" s="18"/>
      <c r="G33" s="18"/>
      <c r="H33" s="18"/>
      <c r="I33" s="18"/>
      <c r="J33" s="18"/>
      <c r="K33" s="18"/>
      <c r="L33" s="18"/>
      <c r="M33" s="1"/>
      <c r="N33" s="1"/>
      <c r="O33" s="1"/>
      <c r="P33" s="1"/>
      <c r="Q33" s="1"/>
      <c r="R33" s="1"/>
      <c r="S33" s="1"/>
      <c r="T33" s="1"/>
      <c r="U33" s="1"/>
      <c r="V33" s="1"/>
      <c r="W33" s="1"/>
      <c r="X33" s="1"/>
      <c r="Y33" s="1"/>
      <c r="Z33" s="1"/>
    </row>
    <row r="34" spans="1:26" ht="20.25" customHeight="1">
      <c r="A34" s="1"/>
      <c r="B34" s="1"/>
      <c r="C34" s="18"/>
      <c r="D34" s="18"/>
      <c r="E34" s="18"/>
      <c r="F34" s="18"/>
      <c r="G34" s="18"/>
      <c r="H34" s="18"/>
      <c r="I34" s="18"/>
      <c r="J34" s="18"/>
      <c r="K34" s="18"/>
      <c r="L34" s="18"/>
      <c r="M34" s="1"/>
      <c r="N34" s="1"/>
      <c r="O34" s="1"/>
      <c r="P34" s="1"/>
      <c r="Q34" s="1"/>
      <c r="R34" s="1"/>
      <c r="S34" s="1"/>
      <c r="T34" s="1"/>
      <c r="U34" s="1"/>
      <c r="V34" s="1"/>
      <c r="W34" s="1"/>
      <c r="X34" s="1"/>
      <c r="Y34" s="1"/>
      <c r="Z34" s="1"/>
    </row>
    <row r="35" spans="1:26" ht="20.25" customHeight="1">
      <c r="A35" s="1"/>
      <c r="B35" s="1"/>
      <c r="C35" s="18"/>
      <c r="D35" s="18"/>
      <c r="E35" s="18"/>
      <c r="F35" s="18"/>
      <c r="G35" s="18"/>
      <c r="H35" s="18"/>
      <c r="I35" s="18"/>
      <c r="J35" s="18"/>
      <c r="K35" s="18"/>
      <c r="L35" s="18"/>
      <c r="M35" s="1"/>
      <c r="N35" s="1"/>
      <c r="O35" s="1"/>
      <c r="P35" s="1"/>
      <c r="Q35" s="1"/>
      <c r="R35" s="1"/>
      <c r="S35" s="1"/>
      <c r="T35" s="1"/>
      <c r="U35" s="1"/>
      <c r="V35" s="1"/>
      <c r="W35" s="1"/>
      <c r="X35" s="1"/>
      <c r="Y35" s="1"/>
      <c r="Z35" s="1"/>
    </row>
    <row r="36" spans="1:26" ht="20.25" customHeight="1">
      <c r="A36" s="1"/>
      <c r="B36" s="1"/>
      <c r="C36" s="18"/>
      <c r="D36" s="18"/>
      <c r="E36" s="18"/>
      <c r="F36" s="18"/>
      <c r="G36" s="18"/>
      <c r="H36" s="18"/>
      <c r="I36" s="18"/>
      <c r="J36" s="18"/>
      <c r="K36" s="18"/>
      <c r="L36" s="18"/>
      <c r="M36" s="1"/>
      <c r="N36" s="1"/>
      <c r="O36" s="1"/>
      <c r="P36" s="1"/>
      <c r="Q36" s="1"/>
      <c r="R36" s="1"/>
      <c r="S36" s="1"/>
      <c r="T36" s="1"/>
      <c r="U36" s="1"/>
      <c r="V36" s="1"/>
      <c r="W36" s="1"/>
      <c r="X36" s="1"/>
      <c r="Y36" s="1"/>
      <c r="Z36" s="1"/>
    </row>
    <row r="37" spans="1:26" ht="20.25" customHeight="1">
      <c r="A37" s="1"/>
      <c r="B37" s="1"/>
      <c r="C37" s="18"/>
      <c r="D37" s="18"/>
      <c r="E37" s="18"/>
      <c r="F37" s="18"/>
      <c r="G37" s="18"/>
      <c r="H37" s="18"/>
      <c r="I37" s="18"/>
      <c r="J37" s="18"/>
      <c r="K37" s="18"/>
      <c r="L37" s="18"/>
      <c r="M37" s="1"/>
      <c r="N37" s="1"/>
      <c r="O37" s="1"/>
      <c r="P37" s="1"/>
      <c r="Q37" s="1"/>
      <c r="R37" s="1"/>
      <c r="S37" s="1"/>
      <c r="T37" s="1"/>
      <c r="U37" s="1"/>
      <c r="V37" s="1"/>
      <c r="W37" s="1"/>
      <c r="X37" s="1"/>
      <c r="Y37" s="1"/>
      <c r="Z37" s="1"/>
    </row>
    <row r="38" spans="1:26" ht="20.25" customHeight="1">
      <c r="A38" s="1"/>
      <c r="B38" s="1"/>
      <c r="C38" s="18"/>
      <c r="D38" s="18"/>
      <c r="E38" s="18"/>
      <c r="F38" s="18"/>
      <c r="G38" s="18"/>
      <c r="H38" s="18"/>
      <c r="I38" s="18"/>
      <c r="J38" s="18"/>
      <c r="K38" s="18"/>
      <c r="L38" s="18"/>
      <c r="M38" s="1"/>
      <c r="N38" s="1"/>
      <c r="O38" s="1"/>
      <c r="P38" s="1"/>
      <c r="Q38" s="1"/>
      <c r="R38" s="1"/>
      <c r="S38" s="1"/>
      <c r="T38" s="1"/>
      <c r="U38" s="1"/>
      <c r="V38" s="1"/>
      <c r="W38" s="1"/>
      <c r="X38" s="1"/>
      <c r="Y38" s="1"/>
      <c r="Z38" s="1"/>
    </row>
    <row r="39" spans="1:26" ht="20.25" customHeight="1">
      <c r="A39" s="1"/>
      <c r="B39" s="1"/>
      <c r="C39" s="18"/>
      <c r="D39" s="18"/>
      <c r="E39" s="18"/>
      <c r="F39" s="18"/>
      <c r="G39" s="18"/>
      <c r="H39" s="18"/>
      <c r="I39" s="18"/>
      <c r="J39" s="18"/>
      <c r="K39" s="18"/>
      <c r="L39" s="18"/>
      <c r="M39" s="1"/>
      <c r="N39" s="1"/>
      <c r="O39" s="1"/>
      <c r="P39" s="1"/>
      <c r="Q39" s="1"/>
      <c r="R39" s="1"/>
      <c r="S39" s="1"/>
      <c r="T39" s="1"/>
      <c r="U39" s="1"/>
      <c r="V39" s="1"/>
      <c r="W39" s="1"/>
      <c r="X39" s="1"/>
      <c r="Y39" s="1"/>
      <c r="Z39" s="1"/>
    </row>
    <row r="40" spans="1:26" ht="20.25" customHeight="1">
      <c r="A40" s="1"/>
      <c r="B40" s="1"/>
      <c r="C40" s="18"/>
      <c r="D40" s="18"/>
      <c r="E40" s="18"/>
      <c r="F40" s="18"/>
      <c r="G40" s="18"/>
      <c r="H40" s="18"/>
      <c r="I40" s="18"/>
      <c r="J40" s="18"/>
      <c r="K40" s="18"/>
      <c r="L40" s="18"/>
      <c r="M40" s="1"/>
      <c r="N40" s="1"/>
      <c r="O40" s="1"/>
      <c r="P40" s="1"/>
      <c r="Q40" s="1"/>
      <c r="R40" s="1"/>
      <c r="S40" s="1"/>
      <c r="T40" s="1"/>
      <c r="U40" s="1"/>
      <c r="V40" s="1"/>
      <c r="W40" s="1"/>
      <c r="X40" s="1"/>
      <c r="Y40" s="1"/>
      <c r="Z40" s="1"/>
    </row>
    <row r="41" spans="1:26" ht="12.75" customHeight="1">
      <c r="A41" s="1"/>
      <c r="B41" s="1"/>
      <c r="C41" s="18"/>
      <c r="D41" s="18"/>
      <c r="E41" s="18"/>
      <c r="F41" s="18"/>
      <c r="G41" s="18"/>
      <c r="H41" s="18"/>
      <c r="I41" s="18"/>
      <c r="J41" s="18"/>
      <c r="K41" s="18"/>
      <c r="L41" s="18"/>
      <c r="M41" s="1"/>
      <c r="N41" s="1"/>
      <c r="O41" s="1"/>
      <c r="P41" s="1"/>
      <c r="Q41" s="1"/>
      <c r="R41" s="1"/>
      <c r="S41" s="1"/>
      <c r="T41" s="1"/>
      <c r="U41" s="1"/>
      <c r="V41" s="1"/>
      <c r="W41" s="1"/>
      <c r="X41" s="1"/>
      <c r="Y41" s="1"/>
      <c r="Z41" s="1"/>
    </row>
    <row r="42" spans="1:26" ht="12.75" customHeight="1">
      <c r="A42" s="1"/>
      <c r="B42" s="1"/>
      <c r="C42" s="18"/>
      <c r="D42" s="18"/>
      <c r="E42" s="18"/>
      <c r="F42" s="18"/>
      <c r="G42" s="18"/>
      <c r="H42" s="18"/>
      <c r="I42" s="18"/>
      <c r="J42" s="18"/>
      <c r="K42" s="18"/>
      <c r="L42" s="18"/>
      <c r="M42" s="1"/>
      <c r="N42" s="1"/>
      <c r="O42" s="1"/>
      <c r="P42" s="1"/>
      <c r="Q42" s="1"/>
      <c r="R42" s="1"/>
      <c r="S42" s="1"/>
      <c r="T42" s="1"/>
      <c r="U42" s="1"/>
      <c r="V42" s="1"/>
      <c r="W42" s="1"/>
      <c r="X42" s="1"/>
      <c r="Y42" s="1"/>
      <c r="Z42" s="1"/>
    </row>
    <row r="43" spans="1:26" ht="12.75" customHeight="1">
      <c r="A43" s="1"/>
      <c r="B43" s="1"/>
      <c r="C43" s="18"/>
      <c r="D43" s="18"/>
      <c r="E43" s="18"/>
      <c r="F43" s="18"/>
      <c r="G43" s="18"/>
      <c r="H43" s="18"/>
      <c r="I43" s="18"/>
      <c r="J43" s="18"/>
      <c r="K43" s="18"/>
      <c r="L43" s="18"/>
      <c r="M43" s="1"/>
      <c r="N43" s="1"/>
      <c r="O43" s="1"/>
      <c r="P43" s="1"/>
      <c r="Q43" s="1"/>
      <c r="R43" s="1"/>
      <c r="S43" s="1"/>
      <c r="T43" s="1"/>
      <c r="U43" s="1"/>
      <c r="V43" s="1"/>
      <c r="W43" s="1"/>
      <c r="X43" s="1"/>
      <c r="Y43" s="1"/>
      <c r="Z43" s="1"/>
    </row>
    <row r="44" spans="1:26" ht="12.75" customHeight="1">
      <c r="A44" s="1"/>
      <c r="B44" s="1"/>
      <c r="C44" s="18"/>
      <c r="D44" s="18"/>
      <c r="E44" s="18"/>
      <c r="F44" s="18"/>
      <c r="G44" s="18"/>
      <c r="H44" s="18"/>
      <c r="I44" s="18"/>
      <c r="J44" s="18"/>
      <c r="K44" s="18"/>
      <c r="L44" s="18"/>
      <c r="M44" s="1"/>
      <c r="N44" s="1"/>
      <c r="O44" s="1"/>
      <c r="P44" s="1"/>
      <c r="Q44" s="1"/>
      <c r="R44" s="1"/>
      <c r="S44" s="1"/>
      <c r="T44" s="1"/>
      <c r="U44" s="1"/>
      <c r="V44" s="1"/>
      <c r="W44" s="1"/>
      <c r="X44" s="1"/>
      <c r="Y44" s="1"/>
      <c r="Z44" s="1"/>
    </row>
    <row r="45" spans="1:26" ht="12.75" customHeight="1">
      <c r="A45" s="1"/>
      <c r="B45" s="1"/>
      <c r="C45" s="18"/>
      <c r="D45" s="18"/>
      <c r="E45" s="18"/>
      <c r="F45" s="18"/>
      <c r="G45" s="18"/>
      <c r="H45" s="18"/>
      <c r="I45" s="18"/>
      <c r="J45" s="18"/>
      <c r="K45" s="18"/>
      <c r="L45" s="18"/>
      <c r="M45" s="1"/>
      <c r="N45" s="1"/>
      <c r="O45" s="1"/>
      <c r="P45" s="1"/>
      <c r="Q45" s="1"/>
      <c r="R45" s="1"/>
      <c r="S45" s="1"/>
      <c r="T45" s="1"/>
      <c r="U45" s="1"/>
      <c r="V45" s="1"/>
      <c r="W45" s="1"/>
      <c r="X45" s="1"/>
      <c r="Y45" s="1"/>
      <c r="Z45" s="1"/>
    </row>
    <row r="46" spans="1:26" ht="30" customHeight="1">
      <c r="A46" s="1"/>
      <c r="B46" s="1"/>
      <c r="C46" s="337"/>
      <c r="D46" s="338"/>
      <c r="E46" s="338"/>
      <c r="F46" s="338"/>
      <c r="G46" s="338"/>
      <c r="H46" s="338"/>
      <c r="I46" s="338"/>
      <c r="J46" s="338"/>
      <c r="K46" s="339"/>
      <c r="L46" s="19"/>
      <c r="M46" s="1"/>
      <c r="N46" s="1"/>
      <c r="O46" s="1"/>
      <c r="P46" s="1"/>
      <c r="Q46" s="1"/>
      <c r="R46" s="1"/>
      <c r="S46" s="1"/>
      <c r="T46" s="1"/>
      <c r="U46" s="1"/>
      <c r="V46" s="1"/>
      <c r="W46" s="1"/>
      <c r="X46" s="1"/>
      <c r="Y46" s="1"/>
      <c r="Z46" s="1"/>
    </row>
    <row r="47" spans="1:26" ht="12.75" customHeight="1">
      <c r="A47" s="1"/>
      <c r="B47" s="1"/>
      <c r="C47" s="8"/>
      <c r="D47" s="8"/>
      <c r="E47" s="8"/>
      <c r="F47" s="8"/>
      <c r="G47" s="8"/>
      <c r="H47" s="8"/>
      <c r="I47" s="8"/>
      <c r="J47" s="8"/>
      <c r="K47" s="8"/>
      <c r="L47" s="8"/>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C46:K46"/>
    <mergeCell ref="M27:V27"/>
    <mergeCell ref="M28:U30"/>
    <mergeCell ref="M6:U21"/>
    <mergeCell ref="D19:J30"/>
    <mergeCell ref="M22:V22"/>
    <mergeCell ref="M23:V23"/>
    <mergeCell ref="M24:V24"/>
    <mergeCell ref="M25:V25"/>
    <mergeCell ref="M26:V26"/>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66"/>
    <pageSetUpPr fitToPage="1"/>
  </sheetPr>
  <dimension ref="A1:T999"/>
  <sheetViews>
    <sheetView showGridLines="0" tabSelected="1" zoomScale="55" zoomScaleNormal="55" zoomScaleSheetLayoutView="25" workbookViewId="0">
      <selection activeCell="D7" sqref="D7"/>
    </sheetView>
  </sheetViews>
  <sheetFormatPr baseColWidth="10" defaultColWidth="12.5703125" defaultRowHeight="15" customHeight="1"/>
  <cols>
    <col min="1" max="1" width="8.7109375" style="27" customWidth="1"/>
    <col min="2" max="2" width="32.7109375" style="27" customWidth="1"/>
    <col min="3" max="3" width="17" style="27" customWidth="1"/>
    <col min="4" max="4" width="135.140625" style="27" customWidth="1"/>
    <col min="5" max="5" width="38.28515625" style="27" customWidth="1"/>
    <col min="6" max="6" width="39.28515625" style="27" customWidth="1"/>
    <col min="7" max="7" width="44" style="27" customWidth="1"/>
    <col min="8" max="8" width="31" style="27" customWidth="1"/>
    <col min="9" max="9" width="31.5703125" style="27" customWidth="1"/>
    <col min="10" max="10" width="84.28515625" style="27" customWidth="1"/>
    <col min="11" max="11" width="71.7109375" style="27" customWidth="1"/>
    <col min="12" max="12" width="44.140625" style="27" customWidth="1"/>
    <col min="13" max="13" width="162.7109375" style="27" customWidth="1"/>
    <col min="14" max="14" width="31.5703125" style="27" customWidth="1"/>
    <col min="15" max="15" width="26.5703125" style="27" customWidth="1"/>
    <col min="16" max="16" width="17.85546875" style="27" customWidth="1"/>
    <col min="17" max="19" width="10" style="27" customWidth="1"/>
    <col min="20" max="16384" width="12.5703125" style="27"/>
  </cols>
  <sheetData>
    <row r="1" spans="1:20" ht="73.5" customHeight="1">
      <c r="A1" s="353" t="s">
        <v>655</v>
      </c>
      <c r="B1" s="354"/>
      <c r="C1" s="354"/>
      <c r="D1" s="354"/>
      <c r="E1" s="354"/>
      <c r="F1" s="354"/>
      <c r="G1" s="354"/>
      <c r="H1" s="354"/>
      <c r="I1" s="354"/>
      <c r="J1" s="354"/>
      <c r="K1" s="354"/>
      <c r="L1" s="354"/>
      <c r="M1" s="354"/>
      <c r="N1" s="354"/>
      <c r="O1" s="355"/>
      <c r="P1" s="148"/>
      <c r="Q1" s="148"/>
      <c r="R1" s="148"/>
      <c r="S1" s="148"/>
      <c r="T1" s="148"/>
    </row>
    <row r="2" spans="1:20" ht="69.75" customHeight="1">
      <c r="A2" s="366" t="s">
        <v>549</v>
      </c>
      <c r="B2" s="367"/>
      <c r="C2" s="367"/>
      <c r="D2" s="367"/>
      <c r="E2" s="367"/>
      <c r="F2" s="367"/>
      <c r="G2" s="367"/>
      <c r="H2" s="367"/>
      <c r="I2" s="368"/>
      <c r="J2" s="26"/>
      <c r="K2" s="26"/>
      <c r="L2" s="26"/>
      <c r="M2" s="26"/>
      <c r="N2" s="26"/>
      <c r="O2" s="26"/>
      <c r="P2" s="26"/>
      <c r="Q2" s="26"/>
      <c r="R2" s="26"/>
      <c r="S2" s="26"/>
    </row>
    <row r="3" spans="1:20" ht="8.25" customHeight="1">
      <c r="A3" s="28"/>
      <c r="B3" s="28"/>
      <c r="C3" s="28"/>
      <c r="D3" s="25"/>
      <c r="E3" s="29"/>
      <c r="F3" s="25"/>
      <c r="G3" s="30"/>
      <c r="H3" s="29"/>
      <c r="I3" s="29"/>
      <c r="J3" s="26"/>
      <c r="K3" s="26"/>
      <c r="L3" s="26"/>
      <c r="M3" s="26"/>
      <c r="N3" s="26"/>
      <c r="O3" s="26"/>
      <c r="P3" s="26"/>
      <c r="Q3" s="26"/>
      <c r="R3" s="26"/>
      <c r="S3" s="26"/>
    </row>
    <row r="4" spans="1:20" ht="36.75" customHeight="1">
      <c r="A4" s="369" t="s">
        <v>597</v>
      </c>
      <c r="B4" s="370"/>
      <c r="C4" s="370"/>
      <c r="D4" s="370"/>
      <c r="E4" s="370"/>
      <c r="F4" s="370"/>
      <c r="G4" s="370"/>
      <c r="H4" s="370"/>
      <c r="I4" s="371"/>
      <c r="J4" s="380" t="s">
        <v>605</v>
      </c>
      <c r="K4" s="381"/>
      <c r="L4" s="382"/>
      <c r="M4" s="383" t="s">
        <v>1</v>
      </c>
      <c r="N4" s="384"/>
      <c r="O4" s="385"/>
      <c r="P4" s="26"/>
      <c r="Q4" s="26"/>
      <c r="R4" s="26"/>
      <c r="S4" s="26"/>
    </row>
    <row r="5" spans="1:20" ht="38.25" customHeight="1" thickBot="1">
      <c r="A5" s="388" t="s">
        <v>2</v>
      </c>
      <c r="B5" s="389"/>
      <c r="C5" s="390" t="s">
        <v>3</v>
      </c>
      <c r="D5" s="389"/>
      <c r="E5" s="31" t="s">
        <v>4</v>
      </c>
      <c r="F5" s="31" t="s">
        <v>5</v>
      </c>
      <c r="G5" s="31" t="s">
        <v>6</v>
      </c>
      <c r="H5" s="31" t="s">
        <v>7</v>
      </c>
      <c r="I5" s="32" t="s">
        <v>8</v>
      </c>
      <c r="J5" s="33" t="s">
        <v>14</v>
      </c>
      <c r="K5" s="33" t="s">
        <v>9</v>
      </c>
      <c r="L5" s="33" t="s">
        <v>10</v>
      </c>
      <c r="M5" s="97" t="s">
        <v>517</v>
      </c>
      <c r="N5" s="97" t="s">
        <v>12</v>
      </c>
      <c r="O5" s="97" t="s">
        <v>13</v>
      </c>
      <c r="P5" s="26"/>
      <c r="Q5" s="26"/>
      <c r="R5" s="26"/>
      <c r="S5" s="26"/>
    </row>
    <row r="6" spans="1:20" ht="183" customHeight="1" thickTop="1" thickBot="1">
      <c r="A6" s="34" t="s">
        <v>15</v>
      </c>
      <c r="B6" s="35" t="s">
        <v>16</v>
      </c>
      <c r="C6" s="35" t="s">
        <v>17</v>
      </c>
      <c r="D6" s="36" t="s">
        <v>18</v>
      </c>
      <c r="E6" s="36" t="s">
        <v>19</v>
      </c>
      <c r="F6" s="37" t="s">
        <v>20</v>
      </c>
      <c r="G6" s="38" t="s">
        <v>21</v>
      </c>
      <c r="H6" s="39">
        <v>45323</v>
      </c>
      <c r="I6" s="40">
        <v>45504</v>
      </c>
      <c r="J6" s="89"/>
      <c r="K6" s="89"/>
      <c r="L6" s="90"/>
      <c r="M6" s="43" t="s">
        <v>455</v>
      </c>
      <c r="N6" s="44" t="s">
        <v>22</v>
      </c>
      <c r="O6" s="42">
        <v>1</v>
      </c>
      <c r="P6" s="26"/>
      <c r="Q6" s="26"/>
      <c r="R6" s="26"/>
      <c r="S6" s="26"/>
    </row>
    <row r="7" spans="1:20" ht="381" customHeight="1" thickTop="1" thickBot="1">
      <c r="A7" s="356" t="s">
        <v>23</v>
      </c>
      <c r="B7" s="358" t="s">
        <v>24</v>
      </c>
      <c r="C7" s="45" t="s">
        <v>17</v>
      </c>
      <c r="D7" s="46" t="s">
        <v>25</v>
      </c>
      <c r="E7" s="46" t="s">
        <v>26</v>
      </c>
      <c r="F7" s="47" t="s">
        <v>27</v>
      </c>
      <c r="G7" s="48" t="s">
        <v>21</v>
      </c>
      <c r="H7" s="49">
        <v>45293</v>
      </c>
      <c r="I7" s="50">
        <v>45410</v>
      </c>
      <c r="J7" s="41" t="s">
        <v>452</v>
      </c>
      <c r="K7" s="91" t="s">
        <v>453</v>
      </c>
      <c r="L7" s="92"/>
      <c r="M7" s="43" t="s">
        <v>602</v>
      </c>
      <c r="N7" s="51" t="s">
        <v>28</v>
      </c>
      <c r="O7" s="52">
        <v>0</v>
      </c>
      <c r="P7" s="26"/>
      <c r="Q7" s="26"/>
      <c r="R7" s="26"/>
      <c r="S7" s="26"/>
    </row>
    <row r="8" spans="1:20" ht="139.5" customHeight="1" thickTop="1" thickBot="1">
      <c r="A8" s="372"/>
      <c r="B8" s="386"/>
      <c r="C8" s="45" t="s">
        <v>29</v>
      </c>
      <c r="D8" s="36" t="s">
        <v>30</v>
      </c>
      <c r="E8" s="36" t="s">
        <v>31</v>
      </c>
      <c r="F8" s="47" t="s">
        <v>27</v>
      </c>
      <c r="G8" s="48" t="s">
        <v>21</v>
      </c>
      <c r="H8" s="49">
        <v>45293</v>
      </c>
      <c r="I8" s="50">
        <v>45322</v>
      </c>
      <c r="J8" s="91"/>
      <c r="K8" s="91"/>
      <c r="L8" s="92"/>
      <c r="M8" s="43" t="s">
        <v>455</v>
      </c>
      <c r="N8" s="44" t="s">
        <v>22</v>
      </c>
      <c r="O8" s="42">
        <v>1</v>
      </c>
      <c r="P8" s="26"/>
      <c r="Q8" s="26"/>
      <c r="R8" s="26"/>
      <c r="S8" s="26"/>
    </row>
    <row r="9" spans="1:20" ht="132" customHeight="1" thickTop="1" thickBot="1">
      <c r="A9" s="373"/>
      <c r="B9" s="387"/>
      <c r="C9" s="45" t="s">
        <v>32</v>
      </c>
      <c r="D9" s="36" t="s">
        <v>33</v>
      </c>
      <c r="E9" s="36" t="s">
        <v>34</v>
      </c>
      <c r="F9" s="47" t="s">
        <v>35</v>
      </c>
      <c r="G9" s="48" t="s">
        <v>21</v>
      </c>
      <c r="H9" s="49">
        <v>45293</v>
      </c>
      <c r="I9" s="50">
        <v>45322</v>
      </c>
      <c r="J9" s="91"/>
      <c r="K9" s="91"/>
      <c r="L9" s="92"/>
      <c r="M9" s="43" t="s">
        <v>455</v>
      </c>
      <c r="N9" s="44" t="s">
        <v>22</v>
      </c>
      <c r="O9" s="42">
        <v>1</v>
      </c>
      <c r="P9" s="26"/>
      <c r="Q9" s="26"/>
      <c r="R9" s="26"/>
      <c r="S9" s="26"/>
    </row>
    <row r="10" spans="1:20" ht="114.75" customHeight="1" thickTop="1" thickBot="1">
      <c r="A10" s="377" t="s">
        <v>36</v>
      </c>
      <c r="B10" s="374" t="s">
        <v>37</v>
      </c>
      <c r="C10" s="35" t="s">
        <v>17</v>
      </c>
      <c r="D10" s="46" t="s">
        <v>38</v>
      </c>
      <c r="E10" s="46" t="s">
        <v>39</v>
      </c>
      <c r="F10" s="47" t="s">
        <v>40</v>
      </c>
      <c r="G10" s="38" t="s">
        <v>21</v>
      </c>
      <c r="H10" s="49">
        <v>45293</v>
      </c>
      <c r="I10" s="50">
        <v>45311</v>
      </c>
      <c r="J10" s="91"/>
      <c r="K10" s="91"/>
      <c r="L10" s="92"/>
      <c r="M10" s="43" t="s">
        <v>455</v>
      </c>
      <c r="N10" s="44" t="s">
        <v>22</v>
      </c>
      <c r="O10" s="42">
        <v>1</v>
      </c>
      <c r="P10" s="26"/>
      <c r="Q10" s="26"/>
      <c r="R10" s="26"/>
      <c r="S10" s="26"/>
    </row>
    <row r="11" spans="1:20" ht="398.25" customHeight="1" thickTop="1" thickBot="1">
      <c r="A11" s="378"/>
      <c r="B11" s="375"/>
      <c r="C11" s="35" t="s">
        <v>29</v>
      </c>
      <c r="D11" s="36" t="s">
        <v>41</v>
      </c>
      <c r="E11" s="36" t="s">
        <v>42</v>
      </c>
      <c r="F11" s="47" t="s">
        <v>40</v>
      </c>
      <c r="G11" s="38" t="s">
        <v>21</v>
      </c>
      <c r="H11" s="49">
        <v>45293</v>
      </c>
      <c r="I11" s="50">
        <v>45322</v>
      </c>
      <c r="J11" s="41" t="s">
        <v>456</v>
      </c>
      <c r="K11" s="91"/>
      <c r="L11" s="92"/>
      <c r="M11" s="43" t="s">
        <v>599</v>
      </c>
      <c r="N11" s="44" t="s">
        <v>22</v>
      </c>
      <c r="O11" s="42">
        <v>1</v>
      </c>
      <c r="P11" s="26"/>
      <c r="Q11" s="26"/>
      <c r="R11" s="26"/>
      <c r="S11" s="26"/>
    </row>
    <row r="12" spans="1:20" ht="116.25" customHeight="1" thickTop="1" thickBot="1">
      <c r="A12" s="378"/>
      <c r="B12" s="375"/>
      <c r="C12" s="35" t="s">
        <v>32</v>
      </c>
      <c r="D12" s="46" t="s">
        <v>43</v>
      </c>
      <c r="E12" s="46" t="s">
        <v>44</v>
      </c>
      <c r="F12" s="47" t="s">
        <v>40</v>
      </c>
      <c r="G12" s="38" t="s">
        <v>21</v>
      </c>
      <c r="H12" s="49">
        <v>45293</v>
      </c>
      <c r="I12" s="50">
        <v>45322</v>
      </c>
      <c r="J12" s="91"/>
      <c r="K12" s="91"/>
      <c r="L12" s="92"/>
      <c r="M12" s="43" t="s">
        <v>455</v>
      </c>
      <c r="N12" s="44" t="s">
        <v>22</v>
      </c>
      <c r="O12" s="42">
        <v>1</v>
      </c>
      <c r="P12" s="26"/>
      <c r="Q12" s="26"/>
      <c r="R12" s="26"/>
      <c r="S12" s="26"/>
    </row>
    <row r="13" spans="1:20" ht="153" customHeight="1" thickTop="1" thickBot="1">
      <c r="A13" s="378"/>
      <c r="B13" s="375"/>
      <c r="C13" s="35" t="s">
        <v>45</v>
      </c>
      <c r="D13" s="36" t="s">
        <v>46</v>
      </c>
      <c r="E13" s="36" t="s">
        <v>47</v>
      </c>
      <c r="F13" s="47" t="s">
        <v>40</v>
      </c>
      <c r="G13" s="38" t="s">
        <v>21</v>
      </c>
      <c r="H13" s="49">
        <v>45293</v>
      </c>
      <c r="I13" s="50">
        <v>45322</v>
      </c>
      <c r="J13" s="91"/>
      <c r="K13" s="91"/>
      <c r="L13" s="92"/>
      <c r="M13" s="43" t="s">
        <v>455</v>
      </c>
      <c r="N13" s="44" t="s">
        <v>22</v>
      </c>
      <c r="O13" s="42">
        <v>1</v>
      </c>
      <c r="P13" s="26"/>
      <c r="Q13" s="26"/>
      <c r="R13" s="26"/>
      <c r="S13" s="26"/>
    </row>
    <row r="14" spans="1:20" ht="135" customHeight="1" thickTop="1" thickBot="1">
      <c r="A14" s="379"/>
      <c r="B14" s="376"/>
      <c r="C14" s="35" t="s">
        <v>48</v>
      </c>
      <c r="D14" s="36" t="s">
        <v>49</v>
      </c>
      <c r="E14" s="36" t="s">
        <v>50</v>
      </c>
      <c r="F14" s="47" t="s">
        <v>40</v>
      </c>
      <c r="G14" s="38" t="s">
        <v>21</v>
      </c>
      <c r="H14" s="49">
        <v>45293</v>
      </c>
      <c r="I14" s="50">
        <v>45410</v>
      </c>
      <c r="J14" s="91"/>
      <c r="K14" s="91"/>
      <c r="L14" s="92"/>
      <c r="M14" s="43" t="s">
        <v>455</v>
      </c>
      <c r="N14" s="44" t="s">
        <v>22</v>
      </c>
      <c r="O14" s="42">
        <v>1</v>
      </c>
      <c r="P14" s="26"/>
      <c r="Q14" s="26"/>
      <c r="R14" s="26"/>
      <c r="S14" s="26"/>
    </row>
    <row r="15" spans="1:20" ht="399.75" customHeight="1" thickTop="1" thickBot="1">
      <c r="A15" s="356" t="s">
        <v>51</v>
      </c>
      <c r="B15" s="358" t="s">
        <v>52</v>
      </c>
      <c r="C15" s="45" t="s">
        <v>17</v>
      </c>
      <c r="D15" s="36" t="s">
        <v>53</v>
      </c>
      <c r="E15" s="36" t="s">
        <v>54</v>
      </c>
      <c r="F15" s="47" t="s">
        <v>40</v>
      </c>
      <c r="G15" s="48" t="s">
        <v>21</v>
      </c>
      <c r="H15" s="39">
        <v>45293</v>
      </c>
      <c r="I15" s="40">
        <v>45657</v>
      </c>
      <c r="J15" s="41" t="s">
        <v>457</v>
      </c>
      <c r="K15" s="93" t="s">
        <v>598</v>
      </c>
      <c r="L15" s="94" t="s">
        <v>458</v>
      </c>
      <c r="M15" s="43" t="s">
        <v>603</v>
      </c>
      <c r="N15" s="98" t="s">
        <v>610</v>
      </c>
      <c r="O15" s="52">
        <v>0.66</v>
      </c>
      <c r="P15" s="26"/>
      <c r="Q15" s="26"/>
      <c r="R15" s="26"/>
      <c r="S15" s="26"/>
    </row>
    <row r="16" spans="1:20" ht="370.5" customHeight="1" thickTop="1">
      <c r="A16" s="357"/>
      <c r="B16" s="359"/>
      <c r="C16" s="57" t="s">
        <v>29</v>
      </c>
      <c r="D16" s="58" t="s">
        <v>55</v>
      </c>
      <c r="E16" s="59" t="s">
        <v>56</v>
      </c>
      <c r="F16" s="60" t="s">
        <v>40</v>
      </c>
      <c r="G16" s="61" t="s">
        <v>21</v>
      </c>
      <c r="H16" s="62">
        <v>45293</v>
      </c>
      <c r="I16" s="63">
        <v>45657</v>
      </c>
      <c r="J16" s="88" t="s">
        <v>600</v>
      </c>
      <c r="K16" s="88" t="s">
        <v>601</v>
      </c>
      <c r="L16" s="95"/>
      <c r="M16" s="87" t="s">
        <v>604</v>
      </c>
      <c r="N16" s="44" t="s">
        <v>22</v>
      </c>
      <c r="O16" s="52">
        <v>1</v>
      </c>
      <c r="P16" s="86"/>
      <c r="Q16" s="26"/>
      <c r="R16" s="26"/>
      <c r="S16" s="26"/>
    </row>
    <row r="17" spans="1:19" ht="407.25" customHeight="1">
      <c r="A17" s="363" t="s">
        <v>57</v>
      </c>
      <c r="B17" s="360" t="s">
        <v>58</v>
      </c>
      <c r="C17" s="64" t="s">
        <v>17</v>
      </c>
      <c r="D17" s="65" t="s">
        <v>59</v>
      </c>
      <c r="E17" s="65" t="s">
        <v>60</v>
      </c>
      <c r="F17" s="66" t="s">
        <v>40</v>
      </c>
      <c r="G17" s="67" t="s">
        <v>61</v>
      </c>
      <c r="H17" s="68">
        <v>45414</v>
      </c>
      <c r="I17" s="68">
        <v>45655</v>
      </c>
      <c r="J17" s="43" t="s">
        <v>516</v>
      </c>
      <c r="K17" s="96"/>
      <c r="L17" s="96"/>
      <c r="M17" s="41" t="s">
        <v>606</v>
      </c>
      <c r="N17" s="44" t="s">
        <v>22</v>
      </c>
      <c r="O17" s="52">
        <v>1</v>
      </c>
      <c r="P17" s="26"/>
      <c r="Q17" s="26"/>
      <c r="R17" s="26"/>
      <c r="S17" s="26"/>
    </row>
    <row r="18" spans="1:19" ht="180.75" customHeight="1">
      <c r="A18" s="364"/>
      <c r="B18" s="361"/>
      <c r="C18" s="64" t="s">
        <v>29</v>
      </c>
      <c r="D18" s="65" t="s">
        <v>62</v>
      </c>
      <c r="E18" s="65" t="s">
        <v>63</v>
      </c>
      <c r="F18" s="66" t="s">
        <v>40</v>
      </c>
      <c r="G18" s="67" t="s">
        <v>61</v>
      </c>
      <c r="H18" s="68">
        <v>45414</v>
      </c>
      <c r="I18" s="68">
        <v>45655</v>
      </c>
      <c r="J18" s="43" t="s">
        <v>512</v>
      </c>
      <c r="K18" s="96"/>
      <c r="L18" s="96"/>
      <c r="M18" s="43" t="s">
        <v>607</v>
      </c>
      <c r="N18" s="44" t="s">
        <v>22</v>
      </c>
      <c r="O18" s="52">
        <v>1</v>
      </c>
      <c r="P18" s="26"/>
      <c r="Q18" s="26"/>
      <c r="R18" s="26"/>
      <c r="S18" s="26"/>
    </row>
    <row r="19" spans="1:19" ht="154.5" customHeight="1">
      <c r="A19" s="364"/>
      <c r="B19" s="361"/>
      <c r="C19" s="64" t="s">
        <v>32</v>
      </c>
      <c r="D19" s="65" t="s">
        <v>64</v>
      </c>
      <c r="E19" s="65" t="s">
        <v>65</v>
      </c>
      <c r="F19" s="66" t="s">
        <v>40</v>
      </c>
      <c r="G19" s="67" t="s">
        <v>61</v>
      </c>
      <c r="H19" s="68">
        <v>45293</v>
      </c>
      <c r="I19" s="69">
        <v>45657</v>
      </c>
      <c r="J19" s="96" t="s">
        <v>510</v>
      </c>
      <c r="K19" s="96"/>
      <c r="L19" s="96"/>
      <c r="M19" s="43" t="s">
        <v>513</v>
      </c>
      <c r="N19" s="44" t="s">
        <v>22</v>
      </c>
      <c r="O19" s="52">
        <v>1</v>
      </c>
      <c r="P19" s="26"/>
      <c r="Q19" s="26"/>
      <c r="R19" s="26"/>
      <c r="S19" s="26"/>
    </row>
    <row r="20" spans="1:19" ht="261" customHeight="1">
      <c r="A20" s="365"/>
      <c r="B20" s="362"/>
      <c r="C20" s="64" t="s">
        <v>45</v>
      </c>
      <c r="D20" s="65" t="s">
        <v>66</v>
      </c>
      <c r="E20" s="65" t="s">
        <v>67</v>
      </c>
      <c r="F20" s="66" t="s">
        <v>40</v>
      </c>
      <c r="G20" s="67" t="s">
        <v>61</v>
      </c>
      <c r="H20" s="68">
        <v>45293</v>
      </c>
      <c r="I20" s="69">
        <v>45657</v>
      </c>
      <c r="J20" s="87" t="s">
        <v>511</v>
      </c>
      <c r="K20" s="96"/>
      <c r="L20" s="96"/>
      <c r="M20" s="41" t="s">
        <v>514</v>
      </c>
      <c r="N20" s="71" t="s">
        <v>22</v>
      </c>
      <c r="O20" s="72">
        <v>1</v>
      </c>
      <c r="P20" s="26"/>
      <c r="Q20" s="26"/>
      <c r="R20" s="26"/>
      <c r="S20" s="26"/>
    </row>
    <row r="21" spans="1:19" ht="32.25" customHeight="1">
      <c r="A21" s="28"/>
      <c r="B21" s="28"/>
      <c r="C21" s="28"/>
      <c r="D21" s="25"/>
      <c r="E21" s="29"/>
      <c r="F21" s="25"/>
      <c r="G21" s="30"/>
      <c r="H21" s="29"/>
      <c r="I21" s="29"/>
      <c r="J21" s="26"/>
      <c r="K21" s="26"/>
      <c r="L21" s="26"/>
      <c r="M21" s="26"/>
      <c r="N21" s="74" t="s">
        <v>515</v>
      </c>
      <c r="O21" s="75">
        <f>AVERAGE(O6:O20)</f>
        <v>0.91066666666666662</v>
      </c>
      <c r="P21" s="26"/>
      <c r="Q21" s="26"/>
      <c r="R21" s="26"/>
      <c r="S21" s="26"/>
    </row>
    <row r="22" spans="1:19" ht="15" customHeight="1">
      <c r="A22" s="28"/>
      <c r="B22" s="28"/>
      <c r="C22" s="28"/>
      <c r="D22" s="25"/>
      <c r="E22" s="29"/>
      <c r="F22" s="25"/>
      <c r="G22" s="30"/>
      <c r="H22" s="29"/>
      <c r="I22" s="29"/>
      <c r="J22" s="26"/>
      <c r="K22" s="26"/>
      <c r="L22" s="26"/>
      <c r="M22" s="26"/>
      <c r="N22" s="26"/>
      <c r="O22" s="26"/>
      <c r="P22" s="26"/>
      <c r="Q22" s="26"/>
      <c r="R22" s="26"/>
      <c r="S22" s="26"/>
    </row>
    <row r="23" spans="1:19" ht="15" customHeight="1">
      <c r="A23" s="28"/>
      <c r="B23" s="28"/>
      <c r="C23" s="28"/>
      <c r="D23" s="25"/>
      <c r="E23" s="29"/>
      <c r="F23" s="25"/>
      <c r="G23" s="30"/>
      <c r="H23" s="29"/>
      <c r="I23" s="29"/>
      <c r="J23" s="26"/>
      <c r="K23" s="26"/>
      <c r="L23" s="26"/>
      <c r="M23" s="26"/>
      <c r="N23" s="26"/>
      <c r="O23" s="26"/>
      <c r="P23" s="26"/>
      <c r="Q23" s="26"/>
      <c r="R23" s="26"/>
      <c r="S23" s="26"/>
    </row>
    <row r="24" spans="1:19" ht="15" customHeight="1">
      <c r="A24" s="28"/>
      <c r="B24" s="28"/>
      <c r="C24" s="28"/>
      <c r="D24" s="25"/>
      <c r="E24" s="29"/>
      <c r="F24" s="25"/>
      <c r="G24" s="30"/>
      <c r="H24" s="29"/>
      <c r="I24" s="29"/>
      <c r="J24" s="26"/>
      <c r="K24" s="26"/>
      <c r="L24" s="26"/>
      <c r="M24" s="26"/>
      <c r="N24" s="26"/>
      <c r="O24" s="26"/>
      <c r="P24" s="26"/>
      <c r="Q24" s="26"/>
      <c r="R24" s="26"/>
      <c r="S24" s="26"/>
    </row>
    <row r="25" spans="1:19" ht="15" customHeight="1">
      <c r="A25" s="28"/>
      <c r="B25" s="28"/>
      <c r="C25" s="28"/>
      <c r="D25" s="25"/>
      <c r="E25" s="29"/>
      <c r="F25" s="25"/>
      <c r="G25" s="30"/>
      <c r="H25" s="29"/>
      <c r="I25" s="29"/>
      <c r="J25" s="26"/>
      <c r="K25" s="26"/>
      <c r="L25" s="26"/>
      <c r="M25" s="26"/>
      <c r="N25" s="26"/>
      <c r="O25" s="26"/>
      <c r="P25" s="26"/>
      <c r="Q25" s="26"/>
      <c r="R25" s="26"/>
      <c r="S25" s="26"/>
    </row>
    <row r="26" spans="1:19" ht="15" customHeight="1">
      <c r="A26" s="28"/>
      <c r="B26" s="28"/>
      <c r="C26" s="28"/>
      <c r="D26" s="25"/>
      <c r="E26" s="29"/>
      <c r="F26" s="25"/>
      <c r="G26" s="30"/>
      <c r="H26" s="29"/>
      <c r="I26" s="29"/>
      <c r="J26" s="26"/>
      <c r="K26" s="26"/>
      <c r="L26" s="26"/>
      <c r="M26" s="26"/>
      <c r="N26" s="26"/>
      <c r="O26" s="26"/>
      <c r="P26" s="26"/>
      <c r="Q26" s="26"/>
      <c r="R26" s="26"/>
      <c r="S26" s="26"/>
    </row>
    <row r="27" spans="1:19" ht="15" customHeight="1">
      <c r="A27" s="28"/>
      <c r="B27" s="28"/>
      <c r="C27" s="28"/>
      <c r="D27" s="25"/>
      <c r="E27" s="29"/>
      <c r="F27" s="25"/>
      <c r="G27" s="30"/>
      <c r="H27" s="29"/>
      <c r="I27" s="29"/>
      <c r="J27" s="26"/>
      <c r="K27" s="26"/>
      <c r="L27" s="26"/>
      <c r="M27" s="26"/>
      <c r="N27" s="26"/>
      <c r="O27" s="26"/>
      <c r="P27" s="26"/>
      <c r="Q27" s="26"/>
      <c r="R27" s="26"/>
      <c r="S27" s="26"/>
    </row>
    <row r="28" spans="1:19" ht="15" customHeight="1">
      <c r="A28" s="28"/>
      <c r="B28" s="28"/>
      <c r="C28" s="28"/>
      <c r="D28" s="25"/>
      <c r="E28" s="29"/>
      <c r="F28" s="25"/>
      <c r="G28" s="30"/>
      <c r="H28" s="29"/>
      <c r="I28" s="29"/>
      <c r="J28" s="26"/>
      <c r="K28" s="26"/>
      <c r="L28" s="26"/>
      <c r="M28" s="26"/>
      <c r="N28" s="26"/>
      <c r="O28" s="26"/>
      <c r="P28" s="26"/>
      <c r="Q28" s="26"/>
      <c r="R28" s="26"/>
      <c r="S28" s="26"/>
    </row>
    <row r="29" spans="1:19" ht="15" customHeight="1">
      <c r="A29" s="28"/>
      <c r="B29" s="28"/>
      <c r="C29" s="28"/>
      <c r="D29" s="25"/>
      <c r="E29" s="29"/>
      <c r="F29" s="25"/>
      <c r="G29" s="30"/>
      <c r="H29" s="29"/>
      <c r="I29" s="29"/>
      <c r="J29" s="26"/>
      <c r="K29" s="26"/>
      <c r="L29" s="26"/>
      <c r="M29" s="26"/>
      <c r="N29" s="26"/>
      <c r="O29" s="26"/>
      <c r="P29" s="26"/>
      <c r="Q29" s="26"/>
      <c r="R29" s="26"/>
      <c r="S29" s="26"/>
    </row>
    <row r="30" spans="1:19" ht="15" customHeight="1">
      <c r="A30" s="28"/>
      <c r="B30" s="28"/>
      <c r="C30" s="28"/>
      <c r="D30" s="25"/>
      <c r="E30" s="29"/>
      <c r="F30" s="25"/>
      <c r="G30" s="30"/>
      <c r="H30" s="29"/>
      <c r="I30" s="29"/>
      <c r="J30" s="26"/>
      <c r="K30" s="26"/>
      <c r="L30" s="26"/>
      <c r="M30" s="26"/>
      <c r="N30" s="26"/>
      <c r="O30" s="26"/>
      <c r="P30" s="26"/>
      <c r="Q30" s="26"/>
      <c r="R30" s="26"/>
      <c r="S30" s="26"/>
    </row>
    <row r="31" spans="1:19" ht="15" customHeight="1">
      <c r="A31" s="28"/>
      <c r="B31" s="28"/>
      <c r="C31" s="28"/>
      <c r="D31" s="25"/>
      <c r="E31" s="29"/>
      <c r="F31" s="25"/>
      <c r="G31" s="30"/>
      <c r="H31" s="29"/>
      <c r="I31" s="29"/>
      <c r="J31" s="26"/>
      <c r="K31" s="26"/>
      <c r="L31" s="26"/>
      <c r="M31" s="26"/>
      <c r="N31" s="26"/>
      <c r="O31" s="26"/>
      <c r="P31" s="26"/>
      <c r="Q31" s="26"/>
      <c r="R31" s="26"/>
      <c r="S31" s="26"/>
    </row>
    <row r="32" spans="1:19" ht="15" customHeight="1">
      <c r="A32" s="28"/>
      <c r="B32" s="28"/>
      <c r="C32" s="28"/>
      <c r="D32" s="25"/>
      <c r="E32" s="29"/>
      <c r="F32" s="25"/>
      <c r="G32" s="30"/>
      <c r="H32" s="29"/>
      <c r="I32" s="29"/>
      <c r="J32" s="26"/>
      <c r="K32" s="26"/>
      <c r="L32" s="26"/>
      <c r="M32" s="26"/>
      <c r="N32" s="26"/>
      <c r="O32" s="26"/>
      <c r="P32" s="26"/>
      <c r="Q32" s="26"/>
      <c r="R32" s="26"/>
      <c r="S32" s="26"/>
    </row>
    <row r="33" spans="1:19" ht="15" customHeight="1">
      <c r="A33" s="28"/>
      <c r="B33" s="28"/>
      <c r="C33" s="28"/>
      <c r="D33" s="25"/>
      <c r="E33" s="29"/>
      <c r="F33" s="25"/>
      <c r="G33" s="30"/>
      <c r="H33" s="29"/>
      <c r="I33" s="29"/>
      <c r="J33" s="26"/>
      <c r="K33" s="26"/>
      <c r="L33" s="26"/>
      <c r="M33" s="26"/>
      <c r="N33" s="26"/>
      <c r="O33" s="26"/>
      <c r="P33" s="26"/>
      <c r="Q33" s="26"/>
      <c r="R33" s="26"/>
      <c r="S33" s="26"/>
    </row>
    <row r="34" spans="1:19" ht="15" customHeight="1">
      <c r="A34" s="28"/>
      <c r="B34" s="28"/>
      <c r="C34" s="28"/>
      <c r="D34" s="25"/>
      <c r="E34" s="29"/>
      <c r="F34" s="25"/>
      <c r="G34" s="30"/>
      <c r="H34" s="29"/>
      <c r="I34" s="29"/>
      <c r="J34" s="26"/>
      <c r="K34" s="26"/>
      <c r="L34" s="26"/>
      <c r="M34" s="26"/>
      <c r="N34" s="26"/>
      <c r="O34" s="26"/>
      <c r="P34" s="26"/>
      <c r="Q34" s="26"/>
      <c r="R34" s="26"/>
      <c r="S34" s="26"/>
    </row>
    <row r="35" spans="1:19" ht="15" customHeight="1">
      <c r="A35" s="28"/>
      <c r="B35" s="28"/>
      <c r="C35" s="28"/>
      <c r="D35" s="25"/>
      <c r="E35" s="29"/>
      <c r="F35" s="25"/>
      <c r="G35" s="30"/>
      <c r="H35" s="29"/>
      <c r="I35" s="29"/>
      <c r="J35" s="26"/>
      <c r="K35" s="26"/>
      <c r="L35" s="26"/>
      <c r="M35" s="26"/>
      <c r="N35" s="26"/>
      <c r="O35" s="26"/>
      <c r="P35" s="26"/>
      <c r="Q35" s="26"/>
      <c r="R35" s="26"/>
      <c r="S35" s="26"/>
    </row>
    <row r="36" spans="1:19" ht="15" customHeight="1">
      <c r="A36" s="28"/>
      <c r="B36" s="28"/>
      <c r="C36" s="28"/>
      <c r="D36" s="25"/>
      <c r="E36" s="29"/>
      <c r="F36" s="25"/>
      <c r="G36" s="30"/>
      <c r="H36" s="29"/>
      <c r="I36" s="29"/>
      <c r="J36" s="26"/>
      <c r="K36" s="26"/>
      <c r="L36" s="26"/>
      <c r="M36" s="26"/>
      <c r="N36" s="26"/>
      <c r="O36" s="26"/>
      <c r="P36" s="26"/>
      <c r="Q36" s="26"/>
      <c r="R36" s="26"/>
      <c r="S36" s="26"/>
    </row>
    <row r="37" spans="1:19" ht="15" customHeight="1">
      <c r="A37" s="28"/>
      <c r="B37" s="28"/>
      <c r="C37" s="28"/>
      <c r="D37" s="25"/>
      <c r="E37" s="29"/>
      <c r="F37" s="25"/>
      <c r="G37" s="30"/>
      <c r="H37" s="29"/>
      <c r="I37" s="29"/>
      <c r="J37" s="26"/>
      <c r="K37" s="26"/>
      <c r="L37" s="26"/>
      <c r="M37" s="26"/>
      <c r="N37" s="26"/>
      <c r="O37" s="26"/>
      <c r="P37" s="26"/>
      <c r="Q37" s="26"/>
      <c r="R37" s="26"/>
      <c r="S37" s="26"/>
    </row>
    <row r="38" spans="1:19" ht="15" customHeight="1">
      <c r="A38" s="28"/>
      <c r="B38" s="28"/>
      <c r="C38" s="28"/>
      <c r="D38" s="25"/>
      <c r="E38" s="29"/>
      <c r="F38" s="25"/>
      <c r="G38" s="30"/>
      <c r="H38" s="29"/>
      <c r="I38" s="29"/>
      <c r="J38" s="26"/>
      <c r="K38" s="26"/>
      <c r="L38" s="26"/>
      <c r="M38" s="26"/>
      <c r="N38" s="26"/>
      <c r="O38" s="26"/>
      <c r="P38" s="26"/>
      <c r="Q38" s="26"/>
      <c r="R38" s="26"/>
      <c r="S38" s="26"/>
    </row>
    <row r="39" spans="1:19" ht="15" customHeight="1">
      <c r="A39" s="28"/>
      <c r="B39" s="28"/>
      <c r="C39" s="28"/>
      <c r="D39" s="25"/>
      <c r="E39" s="29"/>
      <c r="F39" s="25"/>
      <c r="G39" s="30"/>
      <c r="H39" s="29"/>
      <c r="I39" s="29"/>
      <c r="J39" s="26"/>
      <c r="K39" s="26"/>
      <c r="L39" s="26"/>
      <c r="M39" s="26"/>
      <c r="N39" s="26"/>
      <c r="O39" s="26"/>
      <c r="P39" s="26"/>
      <c r="Q39" s="26"/>
      <c r="R39" s="26"/>
      <c r="S39" s="26"/>
    </row>
    <row r="40" spans="1:19" ht="15" customHeight="1">
      <c r="A40" s="28"/>
      <c r="B40" s="28"/>
      <c r="C40" s="28"/>
      <c r="D40" s="25"/>
      <c r="E40" s="29"/>
      <c r="F40" s="25"/>
      <c r="G40" s="30"/>
      <c r="H40" s="29"/>
      <c r="I40" s="29"/>
      <c r="J40" s="26"/>
      <c r="K40" s="26"/>
      <c r="L40" s="26"/>
      <c r="M40" s="26"/>
      <c r="N40" s="26"/>
      <c r="O40" s="26"/>
      <c r="P40" s="26"/>
      <c r="Q40" s="26"/>
      <c r="R40" s="26"/>
      <c r="S40" s="26"/>
    </row>
    <row r="41" spans="1:19" ht="15" customHeight="1">
      <c r="A41" s="28"/>
      <c r="B41" s="28"/>
      <c r="C41" s="28"/>
      <c r="D41" s="25"/>
      <c r="E41" s="29"/>
      <c r="F41" s="25"/>
      <c r="G41" s="30"/>
      <c r="H41" s="29"/>
      <c r="I41" s="29"/>
      <c r="J41" s="26"/>
      <c r="K41" s="26"/>
      <c r="L41" s="26"/>
      <c r="M41" s="26"/>
      <c r="N41" s="26"/>
      <c r="O41" s="26"/>
      <c r="P41" s="26"/>
      <c r="Q41" s="26"/>
      <c r="R41" s="26"/>
      <c r="S41" s="26"/>
    </row>
    <row r="42" spans="1:19" ht="15" customHeight="1">
      <c r="A42" s="28"/>
      <c r="B42" s="28"/>
      <c r="C42" s="28"/>
      <c r="D42" s="25"/>
      <c r="E42" s="29"/>
      <c r="F42" s="25"/>
      <c r="G42" s="30"/>
      <c r="H42" s="29"/>
      <c r="I42" s="29"/>
      <c r="J42" s="26"/>
      <c r="K42" s="26"/>
      <c r="L42" s="26"/>
      <c r="M42" s="26"/>
      <c r="N42" s="26"/>
      <c r="O42" s="26"/>
      <c r="P42" s="26"/>
      <c r="Q42" s="26"/>
      <c r="R42" s="26"/>
      <c r="S42" s="26"/>
    </row>
    <row r="43" spans="1:19" ht="15" customHeight="1">
      <c r="A43" s="28"/>
      <c r="B43" s="28"/>
      <c r="C43" s="28"/>
      <c r="D43" s="25"/>
      <c r="E43" s="29"/>
      <c r="F43" s="25"/>
      <c r="G43" s="30"/>
      <c r="H43" s="29"/>
      <c r="I43" s="29"/>
      <c r="J43" s="26"/>
      <c r="K43" s="26"/>
      <c r="L43" s="26"/>
      <c r="M43" s="26"/>
      <c r="N43" s="26"/>
      <c r="O43" s="26"/>
      <c r="P43" s="26"/>
      <c r="Q43" s="26"/>
      <c r="R43" s="26"/>
      <c r="S43" s="26"/>
    </row>
    <row r="44" spans="1:19" ht="15" customHeight="1">
      <c r="A44" s="28"/>
      <c r="B44" s="28"/>
      <c r="C44" s="28"/>
      <c r="D44" s="25"/>
      <c r="E44" s="29"/>
      <c r="F44" s="25"/>
      <c r="G44" s="30"/>
      <c r="H44" s="29"/>
      <c r="I44" s="29"/>
      <c r="J44" s="26"/>
      <c r="K44" s="26"/>
      <c r="L44" s="26"/>
      <c r="M44" s="26"/>
      <c r="N44" s="26"/>
      <c r="O44" s="26"/>
      <c r="P44" s="26"/>
      <c r="Q44" s="26"/>
      <c r="R44" s="26"/>
      <c r="S44" s="26"/>
    </row>
    <row r="45" spans="1:19" ht="15" customHeight="1">
      <c r="A45" s="28"/>
      <c r="B45" s="28"/>
      <c r="C45" s="28"/>
      <c r="D45" s="25"/>
      <c r="E45" s="29"/>
      <c r="F45" s="25"/>
      <c r="G45" s="30"/>
      <c r="H45" s="29"/>
      <c r="I45" s="29"/>
      <c r="J45" s="26"/>
      <c r="K45" s="26"/>
      <c r="L45" s="26"/>
      <c r="M45" s="26"/>
      <c r="N45" s="26"/>
      <c r="O45" s="26"/>
      <c r="P45" s="26"/>
      <c r="Q45" s="26"/>
      <c r="R45" s="26"/>
      <c r="S45" s="26"/>
    </row>
    <row r="46" spans="1:19" ht="15" customHeight="1">
      <c r="A46" s="28"/>
      <c r="B46" s="28"/>
      <c r="C46" s="28"/>
      <c r="D46" s="25"/>
      <c r="E46" s="29"/>
      <c r="F46" s="25"/>
      <c r="G46" s="30"/>
      <c r="H46" s="29"/>
      <c r="I46" s="29"/>
      <c r="J46" s="26"/>
      <c r="K46" s="26"/>
      <c r="L46" s="26"/>
      <c r="M46" s="26"/>
      <c r="N46" s="26"/>
      <c r="O46" s="26"/>
      <c r="P46" s="26"/>
      <c r="Q46" s="26"/>
      <c r="R46" s="26"/>
      <c r="S46" s="26"/>
    </row>
    <row r="47" spans="1:19" ht="15" customHeight="1">
      <c r="A47" s="28"/>
      <c r="B47" s="28"/>
      <c r="C47" s="28"/>
      <c r="D47" s="25"/>
      <c r="E47" s="29"/>
      <c r="F47" s="25"/>
      <c r="G47" s="30"/>
      <c r="H47" s="29"/>
      <c r="I47" s="29"/>
      <c r="J47" s="26"/>
      <c r="K47" s="26"/>
      <c r="L47" s="26"/>
      <c r="M47" s="26"/>
      <c r="N47" s="26"/>
      <c r="O47" s="26"/>
      <c r="P47" s="26"/>
      <c r="Q47" s="26"/>
      <c r="R47" s="26"/>
      <c r="S47" s="26"/>
    </row>
    <row r="48" spans="1:19" ht="15" customHeight="1">
      <c r="A48" s="28"/>
      <c r="B48" s="28"/>
      <c r="C48" s="28"/>
      <c r="D48" s="25"/>
      <c r="E48" s="29"/>
      <c r="F48" s="25"/>
      <c r="G48" s="30"/>
      <c r="H48" s="29"/>
      <c r="I48" s="29"/>
      <c r="J48" s="26"/>
      <c r="K48" s="26"/>
      <c r="L48" s="26"/>
      <c r="M48" s="26"/>
      <c r="N48" s="26"/>
      <c r="O48" s="26"/>
      <c r="P48" s="26"/>
      <c r="Q48" s="26"/>
      <c r="R48" s="26"/>
      <c r="S48" s="26"/>
    </row>
    <row r="49" spans="1:19" ht="15" customHeight="1">
      <c r="A49" s="28"/>
      <c r="B49" s="28"/>
      <c r="C49" s="28"/>
      <c r="D49" s="25"/>
      <c r="E49" s="29"/>
      <c r="F49" s="25"/>
      <c r="G49" s="30"/>
      <c r="H49" s="29"/>
      <c r="I49" s="29"/>
      <c r="J49" s="26"/>
      <c r="K49" s="26"/>
      <c r="L49" s="26"/>
      <c r="M49" s="26"/>
      <c r="N49" s="26"/>
      <c r="O49" s="26"/>
      <c r="P49" s="26"/>
      <c r="Q49" s="26"/>
      <c r="R49" s="26"/>
      <c r="S49" s="26"/>
    </row>
    <row r="50" spans="1:19" ht="15" customHeight="1">
      <c r="A50" s="28"/>
      <c r="B50" s="28"/>
      <c r="C50" s="28"/>
      <c r="D50" s="25"/>
      <c r="E50" s="29"/>
      <c r="F50" s="25"/>
      <c r="G50" s="30"/>
      <c r="H50" s="29"/>
      <c r="I50" s="29"/>
      <c r="J50" s="26"/>
      <c r="K50" s="26"/>
      <c r="L50" s="26"/>
      <c r="M50" s="26"/>
      <c r="N50" s="26"/>
      <c r="O50" s="26"/>
      <c r="P50" s="26"/>
      <c r="Q50" s="26"/>
      <c r="R50" s="26"/>
      <c r="S50" s="26"/>
    </row>
    <row r="51" spans="1:19" ht="15" customHeight="1">
      <c r="A51" s="28"/>
      <c r="B51" s="28"/>
      <c r="C51" s="28"/>
      <c r="D51" s="25"/>
      <c r="E51" s="29"/>
      <c r="F51" s="25"/>
      <c r="G51" s="30"/>
      <c r="H51" s="29"/>
      <c r="I51" s="29"/>
      <c r="J51" s="26"/>
      <c r="K51" s="26"/>
      <c r="L51" s="26"/>
      <c r="M51" s="26"/>
      <c r="N51" s="26"/>
      <c r="O51" s="26"/>
      <c r="P51" s="26"/>
      <c r="Q51" s="26"/>
      <c r="R51" s="26"/>
      <c r="S51" s="26"/>
    </row>
    <row r="52" spans="1:19" ht="15" customHeight="1">
      <c r="A52" s="28"/>
      <c r="B52" s="28"/>
      <c r="C52" s="28"/>
      <c r="D52" s="25"/>
      <c r="E52" s="29"/>
      <c r="F52" s="25"/>
      <c r="G52" s="30"/>
      <c r="H52" s="29"/>
      <c r="I52" s="29"/>
      <c r="J52" s="26"/>
      <c r="K52" s="26"/>
      <c r="L52" s="26"/>
      <c r="M52" s="26"/>
      <c r="N52" s="26"/>
      <c r="O52" s="26"/>
      <c r="P52" s="26"/>
      <c r="Q52" s="26"/>
      <c r="R52" s="26"/>
      <c r="S52" s="26"/>
    </row>
    <row r="53" spans="1:19" ht="15" customHeight="1">
      <c r="A53" s="28"/>
      <c r="B53" s="28"/>
      <c r="C53" s="28"/>
      <c r="D53" s="25"/>
      <c r="E53" s="29"/>
      <c r="F53" s="25"/>
      <c r="G53" s="30"/>
      <c r="H53" s="29"/>
      <c r="I53" s="29"/>
      <c r="J53" s="26"/>
      <c r="K53" s="26"/>
      <c r="L53" s="26"/>
      <c r="M53" s="26"/>
      <c r="N53" s="26"/>
      <c r="O53" s="26"/>
      <c r="P53" s="26"/>
      <c r="Q53" s="26"/>
      <c r="R53" s="26"/>
      <c r="S53" s="26"/>
    </row>
    <row r="54" spans="1:19" ht="15" customHeight="1">
      <c r="A54" s="28"/>
      <c r="B54" s="28"/>
      <c r="C54" s="28"/>
      <c r="D54" s="25"/>
      <c r="E54" s="29"/>
      <c r="F54" s="25"/>
      <c r="G54" s="30"/>
      <c r="H54" s="29"/>
      <c r="I54" s="29"/>
      <c r="J54" s="26"/>
      <c r="K54" s="26"/>
      <c r="L54" s="26"/>
      <c r="M54" s="26"/>
      <c r="N54" s="26"/>
      <c r="O54" s="26"/>
      <c r="P54" s="26"/>
      <c r="Q54" s="26"/>
      <c r="R54" s="26"/>
      <c r="S54" s="26"/>
    </row>
    <row r="55" spans="1:19" ht="15" customHeight="1">
      <c r="A55" s="28"/>
      <c r="B55" s="28"/>
      <c r="C55" s="28"/>
      <c r="D55" s="25"/>
      <c r="E55" s="29"/>
      <c r="F55" s="25"/>
      <c r="G55" s="30"/>
      <c r="H55" s="29"/>
      <c r="I55" s="29"/>
      <c r="J55" s="26"/>
      <c r="K55" s="26"/>
      <c r="L55" s="26"/>
      <c r="M55" s="26"/>
      <c r="N55" s="26"/>
      <c r="O55" s="26"/>
      <c r="P55" s="26"/>
      <c r="Q55" s="26"/>
      <c r="R55" s="26"/>
      <c r="S55" s="26"/>
    </row>
    <row r="56" spans="1:19" ht="15" customHeight="1">
      <c r="A56" s="28"/>
      <c r="B56" s="28"/>
      <c r="C56" s="28"/>
      <c r="D56" s="25"/>
      <c r="E56" s="29"/>
      <c r="F56" s="25"/>
      <c r="G56" s="30"/>
      <c r="H56" s="29"/>
      <c r="I56" s="29"/>
      <c r="J56" s="26"/>
      <c r="K56" s="26"/>
      <c r="L56" s="26"/>
      <c r="M56" s="26"/>
      <c r="N56" s="26"/>
      <c r="O56" s="26"/>
      <c r="P56" s="26"/>
      <c r="Q56" s="26"/>
      <c r="R56" s="26"/>
      <c r="S56" s="26"/>
    </row>
    <row r="57" spans="1:19" ht="15" customHeight="1">
      <c r="A57" s="28"/>
      <c r="B57" s="28"/>
      <c r="C57" s="28"/>
      <c r="D57" s="25"/>
      <c r="E57" s="29"/>
      <c r="F57" s="25"/>
      <c r="G57" s="30"/>
      <c r="H57" s="29"/>
      <c r="I57" s="29"/>
      <c r="J57" s="26"/>
      <c r="K57" s="26"/>
      <c r="L57" s="26"/>
      <c r="M57" s="26"/>
      <c r="N57" s="26"/>
      <c r="O57" s="26"/>
      <c r="P57" s="26"/>
      <c r="Q57" s="26"/>
      <c r="R57" s="26"/>
      <c r="S57" s="26"/>
    </row>
    <row r="58" spans="1:19" ht="15" customHeight="1">
      <c r="A58" s="28"/>
      <c r="B58" s="28"/>
      <c r="C58" s="28"/>
      <c r="D58" s="25"/>
      <c r="E58" s="29"/>
      <c r="F58" s="25"/>
      <c r="G58" s="30"/>
      <c r="H58" s="29"/>
      <c r="I58" s="29"/>
      <c r="J58" s="26"/>
      <c r="K58" s="26"/>
      <c r="L58" s="26"/>
      <c r="M58" s="26"/>
      <c r="N58" s="26"/>
      <c r="O58" s="26"/>
      <c r="P58" s="26"/>
      <c r="Q58" s="26"/>
      <c r="R58" s="26"/>
      <c r="S58" s="26"/>
    </row>
    <row r="59" spans="1:19" ht="15" customHeight="1">
      <c r="A59" s="28"/>
      <c r="B59" s="28"/>
      <c r="C59" s="28"/>
      <c r="D59" s="25"/>
      <c r="E59" s="29"/>
      <c r="F59" s="25"/>
      <c r="G59" s="30"/>
      <c r="H59" s="29"/>
      <c r="I59" s="29"/>
      <c r="J59" s="26"/>
      <c r="K59" s="26"/>
      <c r="L59" s="26"/>
      <c r="M59" s="26"/>
      <c r="N59" s="26"/>
      <c r="O59" s="26"/>
      <c r="P59" s="26"/>
      <c r="Q59" s="26"/>
      <c r="R59" s="26"/>
      <c r="S59" s="26"/>
    </row>
    <row r="60" spans="1:19" ht="15" customHeight="1">
      <c r="A60" s="28"/>
      <c r="B60" s="28"/>
      <c r="C60" s="28"/>
      <c r="D60" s="25"/>
      <c r="E60" s="29"/>
      <c r="F60" s="25"/>
      <c r="G60" s="30"/>
      <c r="H60" s="29"/>
      <c r="I60" s="29"/>
      <c r="J60" s="26"/>
      <c r="K60" s="26"/>
      <c r="L60" s="26"/>
      <c r="M60" s="26"/>
      <c r="N60" s="26"/>
      <c r="O60" s="26"/>
      <c r="P60" s="26"/>
      <c r="Q60" s="26"/>
      <c r="R60" s="26"/>
      <c r="S60" s="26"/>
    </row>
    <row r="61" spans="1:19" ht="15" customHeight="1">
      <c r="A61" s="28"/>
      <c r="B61" s="28"/>
      <c r="C61" s="28"/>
      <c r="D61" s="25"/>
      <c r="E61" s="29"/>
      <c r="F61" s="25"/>
      <c r="G61" s="30"/>
      <c r="H61" s="29"/>
      <c r="I61" s="29"/>
      <c r="J61" s="26"/>
      <c r="K61" s="26"/>
      <c r="L61" s="26"/>
      <c r="M61" s="26"/>
      <c r="N61" s="26"/>
      <c r="O61" s="26"/>
      <c r="P61" s="26"/>
      <c r="Q61" s="26"/>
      <c r="R61" s="26"/>
      <c r="S61" s="26"/>
    </row>
    <row r="62" spans="1:19" ht="15" customHeight="1">
      <c r="A62" s="28"/>
      <c r="B62" s="28"/>
      <c r="C62" s="28"/>
      <c r="D62" s="25"/>
      <c r="E62" s="29"/>
      <c r="F62" s="25"/>
      <c r="G62" s="30"/>
      <c r="H62" s="29"/>
      <c r="I62" s="29"/>
      <c r="J62" s="26"/>
      <c r="K62" s="26"/>
      <c r="L62" s="26"/>
      <c r="M62" s="26"/>
      <c r="N62" s="26"/>
      <c r="O62" s="26"/>
      <c r="P62" s="26"/>
      <c r="Q62" s="26"/>
      <c r="R62" s="26"/>
      <c r="S62" s="26"/>
    </row>
    <row r="63" spans="1:19" ht="15" customHeight="1">
      <c r="A63" s="28"/>
      <c r="B63" s="28"/>
      <c r="C63" s="28"/>
      <c r="D63" s="25"/>
      <c r="E63" s="29"/>
      <c r="F63" s="25"/>
      <c r="G63" s="30"/>
      <c r="H63" s="29"/>
      <c r="I63" s="29"/>
      <c r="J63" s="26"/>
      <c r="K63" s="26"/>
      <c r="L63" s="26"/>
      <c r="M63" s="26"/>
      <c r="N63" s="26"/>
      <c r="O63" s="26"/>
      <c r="P63" s="26"/>
      <c r="Q63" s="26"/>
      <c r="R63" s="26"/>
      <c r="S63" s="26"/>
    </row>
    <row r="64" spans="1:19" ht="15" customHeight="1">
      <c r="A64" s="28"/>
      <c r="B64" s="28"/>
      <c r="C64" s="28"/>
      <c r="D64" s="25"/>
      <c r="E64" s="29"/>
      <c r="F64" s="25"/>
      <c r="G64" s="30"/>
      <c r="H64" s="29"/>
      <c r="I64" s="29"/>
      <c r="J64" s="26"/>
      <c r="K64" s="26"/>
      <c r="L64" s="26"/>
      <c r="M64" s="26"/>
      <c r="N64" s="26"/>
      <c r="O64" s="26"/>
      <c r="P64" s="26"/>
      <c r="Q64" s="26"/>
      <c r="R64" s="26"/>
      <c r="S64" s="26"/>
    </row>
    <row r="65" spans="1:19" ht="15" customHeight="1">
      <c r="A65" s="28"/>
      <c r="B65" s="28"/>
      <c r="C65" s="28"/>
      <c r="D65" s="25"/>
      <c r="E65" s="29"/>
      <c r="F65" s="25"/>
      <c r="G65" s="30"/>
      <c r="H65" s="29"/>
      <c r="I65" s="29"/>
      <c r="J65" s="26"/>
      <c r="K65" s="26"/>
      <c r="L65" s="26"/>
      <c r="M65" s="26"/>
      <c r="N65" s="26"/>
      <c r="O65" s="26"/>
      <c r="P65" s="26"/>
      <c r="Q65" s="26"/>
      <c r="R65" s="26"/>
      <c r="S65" s="26"/>
    </row>
    <row r="66" spans="1:19" ht="15" customHeight="1">
      <c r="A66" s="28"/>
      <c r="B66" s="28"/>
      <c r="C66" s="28"/>
      <c r="D66" s="25"/>
      <c r="E66" s="29"/>
      <c r="F66" s="25"/>
      <c r="G66" s="30"/>
      <c r="H66" s="29"/>
      <c r="I66" s="29"/>
      <c r="J66" s="26"/>
      <c r="K66" s="26"/>
      <c r="L66" s="26"/>
      <c r="M66" s="26"/>
      <c r="N66" s="26"/>
      <c r="O66" s="26"/>
      <c r="P66" s="26"/>
      <c r="Q66" s="26"/>
      <c r="R66" s="26"/>
      <c r="S66" s="26"/>
    </row>
    <row r="67" spans="1:19" ht="15" customHeight="1">
      <c r="A67" s="28"/>
      <c r="B67" s="28"/>
      <c r="C67" s="28"/>
      <c r="D67" s="25"/>
      <c r="E67" s="29"/>
      <c r="F67" s="25"/>
      <c r="G67" s="30"/>
      <c r="H67" s="29"/>
      <c r="I67" s="29"/>
      <c r="J67" s="26"/>
      <c r="K67" s="26"/>
      <c r="L67" s="26"/>
      <c r="M67" s="26"/>
      <c r="N67" s="26"/>
      <c r="O67" s="26"/>
      <c r="P67" s="26"/>
      <c r="Q67" s="26"/>
      <c r="R67" s="26"/>
      <c r="S67" s="26"/>
    </row>
    <row r="68" spans="1:19" ht="15" customHeight="1">
      <c r="A68" s="28"/>
      <c r="B68" s="28"/>
      <c r="C68" s="28"/>
      <c r="D68" s="25"/>
      <c r="E68" s="29"/>
      <c r="F68" s="25"/>
      <c r="G68" s="30"/>
      <c r="H68" s="29"/>
      <c r="I68" s="29"/>
      <c r="J68" s="26"/>
      <c r="K68" s="26"/>
      <c r="L68" s="26"/>
      <c r="M68" s="26"/>
      <c r="N68" s="26"/>
      <c r="O68" s="26"/>
      <c r="P68" s="26"/>
      <c r="Q68" s="26"/>
      <c r="R68" s="26"/>
      <c r="S68" s="26"/>
    </row>
    <row r="69" spans="1:19" ht="15" customHeight="1">
      <c r="A69" s="28"/>
      <c r="B69" s="28"/>
      <c r="C69" s="28"/>
      <c r="D69" s="25"/>
      <c r="E69" s="29"/>
      <c r="F69" s="25"/>
      <c r="G69" s="30"/>
      <c r="H69" s="29"/>
      <c r="I69" s="29"/>
      <c r="J69" s="26"/>
      <c r="K69" s="26"/>
      <c r="L69" s="26"/>
      <c r="M69" s="26"/>
      <c r="N69" s="26"/>
      <c r="O69" s="26"/>
      <c r="P69" s="26"/>
      <c r="Q69" s="26"/>
      <c r="R69" s="26"/>
      <c r="S69" s="26"/>
    </row>
    <row r="70" spans="1:19" ht="15" customHeight="1">
      <c r="A70" s="28"/>
      <c r="B70" s="28"/>
      <c r="C70" s="28"/>
      <c r="D70" s="25"/>
      <c r="E70" s="29"/>
      <c r="F70" s="25"/>
      <c r="G70" s="30"/>
      <c r="H70" s="29"/>
      <c r="I70" s="29"/>
      <c r="J70" s="26"/>
      <c r="K70" s="26"/>
      <c r="L70" s="26"/>
      <c r="M70" s="26"/>
      <c r="N70" s="26"/>
      <c r="O70" s="26"/>
      <c r="P70" s="26"/>
      <c r="Q70" s="26"/>
      <c r="R70" s="26"/>
      <c r="S70" s="26"/>
    </row>
    <row r="71" spans="1:19" ht="15" customHeight="1">
      <c r="A71" s="28"/>
      <c r="B71" s="28"/>
      <c r="C71" s="28"/>
      <c r="D71" s="25"/>
      <c r="E71" s="29"/>
      <c r="F71" s="25"/>
      <c r="G71" s="30"/>
      <c r="H71" s="29"/>
      <c r="I71" s="29"/>
      <c r="J71" s="26"/>
      <c r="K71" s="26"/>
      <c r="L71" s="26"/>
      <c r="M71" s="26"/>
      <c r="N71" s="26"/>
      <c r="O71" s="26"/>
      <c r="P71" s="26"/>
      <c r="Q71" s="26"/>
      <c r="R71" s="26"/>
      <c r="S71" s="26"/>
    </row>
    <row r="72" spans="1:19" ht="15" customHeight="1">
      <c r="A72" s="28"/>
      <c r="B72" s="28"/>
      <c r="C72" s="28"/>
      <c r="D72" s="25"/>
      <c r="E72" s="29"/>
      <c r="F72" s="25"/>
      <c r="G72" s="30"/>
      <c r="H72" s="29"/>
      <c r="I72" s="29"/>
      <c r="J72" s="26"/>
      <c r="K72" s="26"/>
      <c r="L72" s="26"/>
      <c r="M72" s="26"/>
      <c r="N72" s="26"/>
      <c r="O72" s="26"/>
      <c r="P72" s="26"/>
      <c r="Q72" s="26"/>
      <c r="R72" s="26"/>
      <c r="S72" s="26"/>
    </row>
    <row r="73" spans="1:19" ht="15" customHeight="1">
      <c r="A73" s="28"/>
      <c r="B73" s="28"/>
      <c r="C73" s="28"/>
      <c r="D73" s="25"/>
      <c r="E73" s="29"/>
      <c r="F73" s="25"/>
      <c r="G73" s="30"/>
      <c r="H73" s="29"/>
      <c r="I73" s="29"/>
      <c r="J73" s="26"/>
      <c r="K73" s="26"/>
      <c r="L73" s="26"/>
      <c r="M73" s="26"/>
      <c r="N73" s="26"/>
      <c r="O73" s="26"/>
      <c r="P73" s="26"/>
      <c r="Q73" s="26"/>
      <c r="R73" s="26"/>
      <c r="S73" s="26"/>
    </row>
    <row r="74" spans="1:19" ht="15" customHeight="1">
      <c r="A74" s="28"/>
      <c r="B74" s="28"/>
      <c r="C74" s="28"/>
      <c r="D74" s="25"/>
      <c r="E74" s="29"/>
      <c r="F74" s="25"/>
      <c r="G74" s="30"/>
      <c r="H74" s="29"/>
      <c r="I74" s="29"/>
      <c r="J74" s="26"/>
      <c r="K74" s="26"/>
      <c r="L74" s="26"/>
      <c r="M74" s="26"/>
      <c r="N74" s="26"/>
      <c r="O74" s="26"/>
      <c r="P74" s="26"/>
      <c r="Q74" s="26"/>
      <c r="R74" s="26"/>
      <c r="S74" s="26"/>
    </row>
    <row r="75" spans="1:19" ht="15" customHeight="1">
      <c r="A75" s="28"/>
      <c r="B75" s="28"/>
      <c r="C75" s="28"/>
      <c r="D75" s="25"/>
      <c r="E75" s="29"/>
      <c r="F75" s="25"/>
      <c r="G75" s="30"/>
      <c r="H75" s="29"/>
      <c r="I75" s="29"/>
      <c r="J75" s="26"/>
      <c r="K75" s="26"/>
      <c r="L75" s="26"/>
      <c r="M75" s="26"/>
      <c r="N75" s="26"/>
      <c r="O75" s="26"/>
      <c r="P75" s="26"/>
      <c r="Q75" s="26"/>
      <c r="R75" s="26"/>
      <c r="S75" s="26"/>
    </row>
    <row r="76" spans="1:19" ht="15" customHeight="1">
      <c r="A76" s="28"/>
      <c r="B76" s="28"/>
      <c r="C76" s="28"/>
      <c r="D76" s="25"/>
      <c r="E76" s="29"/>
      <c r="F76" s="25"/>
      <c r="G76" s="30"/>
      <c r="H76" s="29"/>
      <c r="I76" s="29"/>
      <c r="J76" s="26"/>
      <c r="K76" s="26"/>
      <c r="L76" s="26"/>
      <c r="M76" s="26"/>
      <c r="N76" s="26"/>
      <c r="O76" s="26"/>
      <c r="P76" s="26"/>
      <c r="Q76" s="26"/>
      <c r="R76" s="26"/>
      <c r="S76" s="26"/>
    </row>
    <row r="77" spans="1:19" ht="15" customHeight="1">
      <c r="A77" s="28"/>
      <c r="B77" s="28"/>
      <c r="C77" s="28"/>
      <c r="D77" s="25"/>
      <c r="E77" s="29"/>
      <c r="F77" s="25"/>
      <c r="G77" s="30"/>
      <c r="H77" s="29"/>
      <c r="I77" s="29"/>
      <c r="J77" s="26"/>
      <c r="K77" s="26"/>
      <c r="L77" s="26"/>
      <c r="M77" s="26"/>
      <c r="N77" s="26"/>
      <c r="O77" s="26"/>
      <c r="P77" s="26"/>
      <c r="Q77" s="26"/>
      <c r="R77" s="26"/>
      <c r="S77" s="26"/>
    </row>
    <row r="78" spans="1:19" ht="15" customHeight="1">
      <c r="A78" s="28"/>
      <c r="B78" s="28"/>
      <c r="C78" s="28"/>
      <c r="D78" s="25"/>
      <c r="E78" s="29"/>
      <c r="F78" s="25"/>
      <c r="G78" s="30"/>
      <c r="H78" s="29"/>
      <c r="I78" s="29"/>
      <c r="J78" s="26"/>
      <c r="K78" s="26"/>
      <c r="L78" s="26"/>
      <c r="M78" s="26"/>
      <c r="N78" s="26"/>
      <c r="O78" s="26"/>
      <c r="P78" s="26"/>
      <c r="Q78" s="26"/>
      <c r="R78" s="26"/>
      <c r="S78" s="26"/>
    </row>
    <row r="79" spans="1:19" ht="15" customHeight="1">
      <c r="A79" s="28"/>
      <c r="B79" s="28"/>
      <c r="C79" s="28"/>
      <c r="D79" s="25"/>
      <c r="E79" s="29"/>
      <c r="F79" s="25"/>
      <c r="G79" s="30"/>
      <c r="H79" s="29"/>
      <c r="I79" s="29"/>
      <c r="J79" s="26"/>
      <c r="K79" s="26"/>
      <c r="L79" s="26"/>
      <c r="M79" s="26"/>
      <c r="N79" s="26"/>
      <c r="O79" s="26"/>
      <c r="P79" s="26"/>
      <c r="Q79" s="26"/>
      <c r="R79" s="26"/>
      <c r="S79" s="26"/>
    </row>
    <row r="80" spans="1:19" ht="15" customHeight="1">
      <c r="A80" s="28"/>
      <c r="B80" s="28"/>
      <c r="C80" s="28"/>
      <c r="D80" s="25"/>
      <c r="E80" s="29"/>
      <c r="F80" s="25"/>
      <c r="G80" s="30"/>
      <c r="H80" s="29"/>
      <c r="I80" s="29"/>
      <c r="J80" s="26"/>
      <c r="K80" s="26"/>
      <c r="L80" s="26"/>
      <c r="M80" s="26"/>
      <c r="N80" s="26"/>
      <c r="O80" s="26"/>
      <c r="P80" s="26"/>
      <c r="Q80" s="26"/>
      <c r="R80" s="26"/>
      <c r="S80" s="26"/>
    </row>
    <row r="81" spans="1:19" ht="15" customHeight="1">
      <c r="A81" s="28"/>
      <c r="B81" s="28"/>
      <c r="C81" s="28"/>
      <c r="D81" s="25"/>
      <c r="E81" s="29"/>
      <c r="F81" s="25"/>
      <c r="G81" s="30"/>
      <c r="H81" s="29"/>
      <c r="I81" s="29"/>
      <c r="J81" s="26"/>
      <c r="K81" s="26"/>
      <c r="L81" s="26"/>
      <c r="M81" s="26"/>
      <c r="N81" s="26"/>
      <c r="O81" s="26"/>
      <c r="P81" s="26"/>
      <c r="Q81" s="26"/>
      <c r="R81" s="26"/>
      <c r="S81" s="26"/>
    </row>
    <row r="82" spans="1:19" ht="15" customHeight="1">
      <c r="A82" s="28"/>
      <c r="B82" s="28"/>
      <c r="C82" s="28"/>
      <c r="D82" s="25"/>
      <c r="E82" s="29"/>
      <c r="F82" s="25"/>
      <c r="G82" s="30"/>
      <c r="H82" s="29"/>
      <c r="I82" s="29"/>
      <c r="J82" s="26"/>
      <c r="K82" s="26"/>
      <c r="L82" s="26"/>
      <c r="M82" s="26"/>
      <c r="N82" s="26"/>
      <c r="O82" s="26"/>
      <c r="P82" s="26"/>
      <c r="Q82" s="26"/>
      <c r="R82" s="26"/>
      <c r="S82" s="26"/>
    </row>
    <row r="83" spans="1:19" ht="15" customHeight="1">
      <c r="A83" s="28"/>
      <c r="B83" s="28"/>
      <c r="C83" s="28"/>
      <c r="D83" s="25"/>
      <c r="E83" s="29"/>
      <c r="F83" s="25"/>
      <c r="G83" s="30"/>
      <c r="H83" s="29"/>
      <c r="I83" s="29"/>
      <c r="J83" s="26"/>
      <c r="K83" s="26"/>
      <c r="L83" s="26"/>
      <c r="M83" s="26"/>
      <c r="N83" s="26"/>
      <c r="O83" s="26"/>
      <c r="P83" s="26"/>
      <c r="Q83" s="26"/>
      <c r="R83" s="26"/>
      <c r="S83" s="26"/>
    </row>
    <row r="84" spans="1:19" ht="15" customHeight="1">
      <c r="A84" s="28"/>
      <c r="B84" s="28"/>
      <c r="C84" s="28"/>
      <c r="D84" s="25"/>
      <c r="E84" s="29"/>
      <c r="F84" s="25"/>
      <c r="G84" s="30"/>
      <c r="H84" s="29"/>
      <c r="I84" s="29"/>
      <c r="J84" s="26"/>
      <c r="K84" s="26"/>
      <c r="L84" s="26"/>
      <c r="M84" s="26"/>
      <c r="N84" s="26"/>
      <c r="O84" s="26"/>
      <c r="P84" s="26"/>
      <c r="Q84" s="26"/>
      <c r="R84" s="26"/>
      <c r="S84" s="26"/>
    </row>
    <row r="85" spans="1:19" ht="15" customHeight="1">
      <c r="A85" s="28"/>
      <c r="B85" s="28"/>
      <c r="C85" s="28"/>
      <c r="D85" s="25"/>
      <c r="E85" s="29"/>
      <c r="F85" s="25"/>
      <c r="G85" s="30"/>
      <c r="H85" s="29"/>
      <c r="I85" s="29"/>
      <c r="J85" s="26"/>
      <c r="K85" s="26"/>
      <c r="L85" s="26"/>
      <c r="M85" s="26"/>
      <c r="N85" s="26"/>
      <c r="O85" s="26"/>
      <c r="P85" s="26"/>
      <c r="Q85" s="26"/>
      <c r="R85" s="26"/>
      <c r="S85" s="26"/>
    </row>
    <row r="86" spans="1:19" ht="15" customHeight="1">
      <c r="A86" s="28"/>
      <c r="B86" s="28"/>
      <c r="C86" s="28"/>
      <c r="D86" s="25"/>
      <c r="E86" s="29"/>
      <c r="F86" s="25"/>
      <c r="G86" s="30"/>
      <c r="H86" s="29"/>
      <c r="I86" s="29"/>
      <c r="J86" s="26"/>
      <c r="K86" s="26"/>
      <c r="L86" s="26"/>
      <c r="M86" s="26"/>
      <c r="N86" s="26"/>
      <c r="O86" s="26"/>
      <c r="P86" s="26"/>
      <c r="Q86" s="26"/>
      <c r="R86" s="26"/>
      <c r="S86" s="26"/>
    </row>
    <row r="87" spans="1:19" ht="15" customHeight="1">
      <c r="A87" s="28"/>
      <c r="B87" s="28"/>
      <c r="C87" s="28"/>
      <c r="D87" s="25"/>
      <c r="E87" s="29"/>
      <c r="F87" s="25"/>
      <c r="G87" s="30"/>
      <c r="H87" s="29"/>
      <c r="I87" s="29"/>
      <c r="J87" s="26"/>
      <c r="K87" s="26"/>
      <c r="L87" s="26"/>
      <c r="M87" s="26"/>
      <c r="N87" s="26"/>
      <c r="O87" s="26"/>
      <c r="P87" s="26"/>
      <c r="Q87" s="26"/>
      <c r="R87" s="26"/>
      <c r="S87" s="26"/>
    </row>
    <row r="88" spans="1:19" ht="15" customHeight="1">
      <c r="A88" s="28"/>
      <c r="B88" s="28"/>
      <c r="C88" s="28"/>
      <c r="D88" s="25"/>
      <c r="E88" s="29"/>
      <c r="F88" s="25"/>
      <c r="G88" s="30"/>
      <c r="H88" s="29"/>
      <c r="I88" s="29"/>
      <c r="J88" s="26"/>
      <c r="K88" s="26"/>
      <c r="L88" s="26"/>
      <c r="M88" s="26"/>
      <c r="N88" s="26"/>
      <c r="O88" s="26"/>
      <c r="P88" s="26"/>
      <c r="Q88" s="26"/>
      <c r="R88" s="26"/>
      <c r="S88" s="26"/>
    </row>
    <row r="89" spans="1:19" ht="15" customHeight="1">
      <c r="A89" s="28"/>
      <c r="B89" s="28"/>
      <c r="C89" s="28"/>
      <c r="D89" s="25"/>
      <c r="E89" s="29"/>
      <c r="F89" s="25"/>
      <c r="G89" s="30"/>
      <c r="H89" s="29"/>
      <c r="I89" s="29"/>
      <c r="J89" s="26"/>
      <c r="K89" s="26"/>
      <c r="L89" s="26"/>
      <c r="M89" s="26"/>
      <c r="N89" s="26"/>
      <c r="O89" s="26"/>
      <c r="P89" s="26"/>
      <c r="Q89" s="26"/>
      <c r="R89" s="26"/>
      <c r="S89" s="26"/>
    </row>
    <row r="90" spans="1:19" ht="15" customHeight="1">
      <c r="A90" s="28"/>
      <c r="B90" s="28"/>
      <c r="C90" s="28"/>
      <c r="D90" s="25"/>
      <c r="E90" s="29"/>
      <c r="F90" s="25"/>
      <c r="G90" s="30"/>
      <c r="H90" s="29"/>
      <c r="I90" s="29"/>
      <c r="J90" s="26"/>
      <c r="K90" s="26"/>
      <c r="L90" s="26"/>
      <c r="M90" s="26"/>
      <c r="N90" s="26"/>
      <c r="O90" s="26"/>
      <c r="P90" s="26"/>
      <c r="Q90" s="26"/>
      <c r="R90" s="26"/>
      <c r="S90" s="26"/>
    </row>
    <row r="91" spans="1:19" ht="15" customHeight="1">
      <c r="A91" s="28"/>
      <c r="B91" s="28"/>
      <c r="C91" s="28"/>
      <c r="D91" s="25"/>
      <c r="E91" s="29"/>
      <c r="F91" s="25"/>
      <c r="G91" s="30"/>
      <c r="H91" s="29"/>
      <c r="I91" s="29"/>
      <c r="J91" s="26"/>
      <c r="K91" s="26"/>
      <c r="L91" s="26"/>
      <c r="M91" s="26"/>
      <c r="N91" s="26"/>
      <c r="O91" s="26"/>
      <c r="P91" s="26"/>
      <c r="Q91" s="26"/>
      <c r="R91" s="26"/>
      <c r="S91" s="26"/>
    </row>
    <row r="92" spans="1:19" ht="15" customHeight="1">
      <c r="A92" s="28"/>
      <c r="B92" s="28"/>
      <c r="C92" s="28"/>
      <c r="D92" s="25"/>
      <c r="E92" s="29"/>
      <c r="F92" s="25"/>
      <c r="G92" s="30"/>
      <c r="H92" s="29"/>
      <c r="I92" s="29"/>
      <c r="J92" s="26"/>
      <c r="K92" s="26"/>
      <c r="L92" s="26"/>
      <c r="M92" s="26"/>
      <c r="N92" s="26"/>
      <c r="O92" s="26"/>
      <c r="P92" s="26"/>
      <c r="Q92" s="26"/>
      <c r="R92" s="26"/>
      <c r="S92" s="26"/>
    </row>
    <row r="93" spans="1:19" ht="15" customHeight="1">
      <c r="A93" s="28"/>
      <c r="B93" s="28"/>
      <c r="C93" s="28"/>
      <c r="D93" s="25"/>
      <c r="E93" s="29"/>
      <c r="F93" s="25"/>
      <c r="G93" s="30"/>
      <c r="H93" s="29"/>
      <c r="I93" s="29"/>
      <c r="J93" s="26"/>
      <c r="K93" s="26"/>
      <c r="L93" s="26"/>
      <c r="M93" s="26"/>
      <c r="N93" s="26"/>
      <c r="O93" s="26"/>
      <c r="P93" s="26"/>
      <c r="Q93" s="26"/>
      <c r="R93" s="26"/>
      <c r="S93" s="26"/>
    </row>
    <row r="94" spans="1:19" ht="15" customHeight="1">
      <c r="A94" s="28"/>
      <c r="B94" s="28"/>
      <c r="C94" s="28"/>
      <c r="D94" s="25"/>
      <c r="E94" s="29"/>
      <c r="F94" s="25"/>
      <c r="G94" s="30"/>
      <c r="H94" s="29"/>
      <c r="I94" s="29"/>
      <c r="J94" s="26"/>
      <c r="K94" s="26"/>
      <c r="L94" s="26"/>
      <c r="M94" s="26"/>
      <c r="N94" s="26"/>
      <c r="O94" s="26"/>
      <c r="P94" s="26"/>
      <c r="Q94" s="26"/>
      <c r="R94" s="26"/>
      <c r="S94" s="26"/>
    </row>
    <row r="95" spans="1:19" ht="15" customHeight="1">
      <c r="A95" s="28"/>
      <c r="B95" s="28"/>
      <c r="C95" s="28"/>
      <c r="D95" s="25"/>
      <c r="E95" s="29"/>
      <c r="F95" s="25"/>
      <c r="G95" s="30"/>
      <c r="H95" s="29"/>
      <c r="I95" s="29"/>
      <c r="J95" s="26"/>
      <c r="K95" s="26"/>
      <c r="L95" s="26"/>
      <c r="M95" s="26"/>
      <c r="N95" s="26"/>
      <c r="O95" s="26"/>
      <c r="P95" s="26"/>
      <c r="Q95" s="26"/>
      <c r="R95" s="26"/>
      <c r="S95" s="26"/>
    </row>
    <row r="96" spans="1:19" ht="15" customHeight="1">
      <c r="A96" s="28"/>
      <c r="B96" s="28"/>
      <c r="C96" s="28"/>
      <c r="D96" s="25"/>
      <c r="E96" s="29"/>
      <c r="F96" s="25"/>
      <c r="G96" s="30"/>
      <c r="H96" s="29"/>
      <c r="I96" s="29"/>
      <c r="J96" s="26"/>
      <c r="K96" s="26"/>
      <c r="L96" s="26"/>
      <c r="M96" s="26"/>
      <c r="N96" s="26"/>
      <c r="O96" s="26"/>
      <c r="P96" s="26"/>
      <c r="Q96" s="26"/>
      <c r="R96" s="26"/>
      <c r="S96" s="26"/>
    </row>
    <row r="97" spans="1:19" ht="15" customHeight="1">
      <c r="A97" s="28"/>
      <c r="B97" s="28"/>
      <c r="C97" s="28"/>
      <c r="D97" s="25"/>
      <c r="E97" s="29"/>
      <c r="F97" s="25"/>
      <c r="G97" s="30"/>
      <c r="H97" s="29"/>
      <c r="I97" s="29"/>
      <c r="J97" s="26"/>
      <c r="K97" s="26"/>
      <c r="L97" s="26"/>
      <c r="M97" s="26"/>
      <c r="N97" s="26"/>
      <c r="O97" s="26"/>
      <c r="P97" s="26"/>
      <c r="Q97" s="26"/>
      <c r="R97" s="26"/>
      <c r="S97" s="26"/>
    </row>
    <row r="98" spans="1:19" ht="15" customHeight="1">
      <c r="A98" s="28"/>
      <c r="B98" s="28"/>
      <c r="C98" s="28"/>
      <c r="D98" s="25"/>
      <c r="E98" s="29"/>
      <c r="F98" s="25"/>
      <c r="G98" s="30"/>
      <c r="H98" s="29"/>
      <c r="I98" s="29"/>
      <c r="J98" s="26"/>
      <c r="K98" s="26"/>
      <c r="L98" s="26"/>
      <c r="M98" s="26"/>
      <c r="N98" s="26"/>
      <c r="O98" s="26"/>
      <c r="P98" s="26"/>
      <c r="Q98" s="26"/>
      <c r="R98" s="26"/>
      <c r="S98" s="26"/>
    </row>
    <row r="99" spans="1:19" ht="15" customHeight="1">
      <c r="A99" s="28"/>
      <c r="B99" s="28"/>
      <c r="C99" s="28"/>
      <c r="D99" s="25"/>
      <c r="E99" s="29"/>
      <c r="F99" s="25"/>
      <c r="G99" s="30"/>
      <c r="H99" s="29"/>
      <c r="I99" s="29"/>
      <c r="J99" s="26"/>
      <c r="K99" s="26"/>
      <c r="L99" s="26"/>
      <c r="M99" s="26"/>
      <c r="N99" s="26"/>
      <c r="O99" s="26"/>
      <c r="P99" s="26"/>
      <c r="Q99" s="26"/>
      <c r="R99" s="26"/>
      <c r="S99" s="26"/>
    </row>
    <row r="100" spans="1:19" ht="15" customHeight="1">
      <c r="A100" s="28"/>
      <c r="B100" s="28"/>
      <c r="C100" s="28"/>
      <c r="D100" s="25"/>
      <c r="E100" s="29"/>
      <c r="F100" s="25"/>
      <c r="G100" s="30"/>
      <c r="H100" s="29"/>
      <c r="I100" s="29"/>
      <c r="J100" s="26"/>
      <c r="K100" s="26"/>
      <c r="L100" s="26"/>
      <c r="M100" s="26"/>
      <c r="N100" s="26"/>
      <c r="O100" s="26"/>
      <c r="P100" s="26"/>
      <c r="Q100" s="26"/>
      <c r="R100" s="26"/>
      <c r="S100" s="26"/>
    </row>
    <row r="101" spans="1:19" ht="15" customHeight="1">
      <c r="A101" s="28"/>
      <c r="B101" s="28"/>
      <c r="C101" s="28"/>
      <c r="D101" s="25"/>
      <c r="E101" s="29"/>
      <c r="F101" s="25"/>
      <c r="G101" s="30"/>
      <c r="H101" s="29"/>
      <c r="I101" s="29"/>
      <c r="J101" s="26"/>
      <c r="K101" s="26"/>
      <c r="L101" s="26"/>
      <c r="M101" s="26"/>
      <c r="N101" s="26"/>
      <c r="O101" s="26"/>
      <c r="P101" s="26"/>
      <c r="Q101" s="26"/>
      <c r="R101" s="26"/>
      <c r="S101" s="26"/>
    </row>
    <row r="102" spans="1:19" ht="15" customHeight="1">
      <c r="A102" s="28"/>
      <c r="B102" s="28"/>
      <c r="C102" s="28"/>
      <c r="D102" s="25"/>
      <c r="E102" s="29"/>
      <c r="F102" s="25"/>
      <c r="G102" s="30"/>
      <c r="H102" s="29"/>
      <c r="I102" s="29"/>
      <c r="J102" s="26"/>
      <c r="K102" s="26"/>
      <c r="L102" s="26"/>
      <c r="M102" s="26"/>
      <c r="N102" s="26"/>
      <c r="O102" s="26"/>
      <c r="P102" s="26"/>
      <c r="Q102" s="26"/>
      <c r="R102" s="26"/>
      <c r="S102" s="26"/>
    </row>
    <row r="103" spans="1:19" ht="15" customHeight="1">
      <c r="A103" s="28"/>
      <c r="B103" s="28"/>
      <c r="C103" s="28"/>
      <c r="D103" s="25"/>
      <c r="E103" s="29"/>
      <c r="F103" s="25"/>
      <c r="G103" s="30"/>
      <c r="H103" s="29"/>
      <c r="I103" s="29"/>
      <c r="J103" s="26"/>
      <c r="K103" s="26"/>
      <c r="L103" s="26"/>
      <c r="M103" s="26"/>
      <c r="N103" s="26"/>
      <c r="O103" s="26"/>
      <c r="P103" s="26"/>
      <c r="Q103" s="26"/>
      <c r="R103" s="26"/>
      <c r="S103" s="26"/>
    </row>
    <row r="104" spans="1:19" ht="15" customHeight="1">
      <c r="A104" s="28"/>
      <c r="B104" s="28"/>
      <c r="C104" s="28"/>
      <c r="D104" s="25"/>
      <c r="E104" s="29"/>
      <c r="F104" s="25"/>
      <c r="G104" s="30"/>
      <c r="H104" s="29"/>
      <c r="I104" s="29"/>
      <c r="J104" s="26"/>
      <c r="K104" s="26"/>
      <c r="L104" s="26"/>
      <c r="M104" s="26"/>
      <c r="N104" s="26"/>
      <c r="O104" s="26"/>
      <c r="P104" s="26"/>
      <c r="Q104" s="26"/>
      <c r="R104" s="26"/>
      <c r="S104" s="26"/>
    </row>
    <row r="105" spans="1:19" ht="15" customHeight="1">
      <c r="A105" s="28"/>
      <c r="B105" s="28"/>
      <c r="C105" s="28"/>
      <c r="D105" s="25"/>
      <c r="E105" s="29"/>
      <c r="F105" s="25"/>
      <c r="G105" s="30"/>
      <c r="H105" s="29"/>
      <c r="I105" s="29"/>
      <c r="J105" s="26"/>
      <c r="K105" s="26"/>
      <c r="L105" s="26"/>
      <c r="M105" s="26"/>
      <c r="N105" s="26"/>
      <c r="O105" s="26"/>
      <c r="P105" s="26"/>
      <c r="Q105" s="26"/>
      <c r="R105" s="26"/>
      <c r="S105" s="26"/>
    </row>
    <row r="106" spans="1:19" ht="15" customHeight="1">
      <c r="A106" s="28"/>
      <c r="B106" s="28"/>
      <c r="C106" s="28"/>
      <c r="D106" s="25"/>
      <c r="E106" s="29"/>
      <c r="F106" s="25"/>
      <c r="G106" s="30"/>
      <c r="H106" s="29"/>
      <c r="I106" s="29"/>
      <c r="J106" s="26"/>
      <c r="K106" s="26"/>
      <c r="L106" s="26"/>
      <c r="M106" s="26"/>
      <c r="N106" s="26"/>
      <c r="O106" s="26"/>
      <c r="P106" s="26"/>
      <c r="Q106" s="26"/>
      <c r="R106" s="26"/>
      <c r="S106" s="26"/>
    </row>
    <row r="107" spans="1:19" ht="15" customHeight="1">
      <c r="A107" s="28"/>
      <c r="B107" s="28"/>
      <c r="C107" s="28"/>
      <c r="D107" s="25"/>
      <c r="E107" s="29"/>
      <c r="F107" s="25"/>
      <c r="G107" s="30"/>
      <c r="H107" s="29"/>
      <c r="I107" s="29"/>
      <c r="J107" s="26"/>
      <c r="K107" s="26"/>
      <c r="L107" s="26"/>
      <c r="M107" s="26"/>
      <c r="N107" s="26"/>
      <c r="O107" s="26"/>
      <c r="P107" s="26"/>
      <c r="Q107" s="26"/>
      <c r="R107" s="26"/>
      <c r="S107" s="26"/>
    </row>
    <row r="108" spans="1:19" ht="15" customHeight="1">
      <c r="A108" s="28"/>
      <c r="B108" s="28"/>
      <c r="C108" s="28"/>
      <c r="D108" s="25"/>
      <c r="E108" s="29"/>
      <c r="F108" s="25"/>
      <c r="G108" s="30"/>
      <c r="H108" s="29"/>
      <c r="I108" s="29"/>
      <c r="J108" s="26"/>
      <c r="K108" s="26"/>
      <c r="L108" s="26"/>
      <c r="M108" s="26"/>
      <c r="N108" s="26"/>
      <c r="O108" s="26"/>
      <c r="P108" s="26"/>
      <c r="Q108" s="26"/>
      <c r="R108" s="26"/>
      <c r="S108" s="26"/>
    </row>
    <row r="109" spans="1:19" ht="15" customHeight="1">
      <c r="A109" s="28"/>
      <c r="B109" s="28"/>
      <c r="C109" s="28"/>
      <c r="D109" s="25"/>
      <c r="E109" s="29"/>
      <c r="F109" s="25"/>
      <c r="G109" s="30"/>
      <c r="H109" s="29"/>
      <c r="I109" s="29"/>
      <c r="J109" s="26"/>
      <c r="K109" s="26"/>
      <c r="L109" s="26"/>
      <c r="M109" s="26"/>
      <c r="N109" s="26"/>
      <c r="O109" s="26"/>
      <c r="P109" s="26"/>
      <c r="Q109" s="26"/>
      <c r="R109" s="26"/>
      <c r="S109" s="26"/>
    </row>
    <row r="110" spans="1:19" ht="15" customHeight="1">
      <c r="A110" s="28"/>
      <c r="B110" s="28"/>
      <c r="C110" s="28"/>
      <c r="D110" s="25"/>
      <c r="E110" s="29"/>
      <c r="F110" s="25"/>
      <c r="G110" s="30"/>
      <c r="H110" s="29"/>
      <c r="I110" s="29"/>
      <c r="J110" s="26"/>
      <c r="K110" s="26"/>
      <c r="L110" s="26"/>
      <c r="M110" s="26"/>
      <c r="N110" s="26"/>
      <c r="O110" s="26"/>
      <c r="P110" s="26"/>
      <c r="Q110" s="26"/>
      <c r="R110" s="26"/>
      <c r="S110" s="26"/>
    </row>
    <row r="111" spans="1:19" ht="15" customHeight="1">
      <c r="A111" s="28"/>
      <c r="B111" s="28"/>
      <c r="C111" s="28"/>
      <c r="D111" s="25"/>
      <c r="E111" s="29"/>
      <c r="F111" s="25"/>
      <c r="G111" s="30"/>
      <c r="H111" s="29"/>
      <c r="I111" s="29"/>
      <c r="J111" s="26"/>
      <c r="K111" s="26"/>
      <c r="L111" s="26"/>
      <c r="M111" s="26"/>
      <c r="N111" s="26"/>
      <c r="O111" s="26"/>
      <c r="P111" s="26"/>
      <c r="Q111" s="26"/>
      <c r="R111" s="26"/>
      <c r="S111" s="26"/>
    </row>
    <row r="112" spans="1:19" ht="15" customHeight="1">
      <c r="A112" s="28"/>
      <c r="B112" s="28"/>
      <c r="C112" s="28"/>
      <c r="D112" s="25"/>
      <c r="E112" s="29"/>
      <c r="F112" s="25"/>
      <c r="G112" s="30"/>
      <c r="H112" s="29"/>
      <c r="I112" s="29"/>
      <c r="J112" s="26"/>
      <c r="K112" s="26"/>
      <c r="L112" s="26"/>
      <c r="M112" s="26"/>
      <c r="N112" s="26"/>
      <c r="O112" s="26"/>
      <c r="P112" s="26"/>
      <c r="Q112" s="26"/>
      <c r="R112" s="26"/>
      <c r="S112" s="26"/>
    </row>
    <row r="113" spans="1:19" ht="15" customHeight="1">
      <c r="A113" s="28"/>
      <c r="B113" s="28"/>
      <c r="C113" s="28"/>
      <c r="D113" s="25"/>
      <c r="E113" s="29"/>
      <c r="F113" s="25"/>
      <c r="G113" s="30"/>
      <c r="H113" s="29"/>
      <c r="I113" s="29"/>
      <c r="J113" s="26"/>
      <c r="K113" s="26"/>
      <c r="L113" s="26"/>
      <c r="M113" s="26"/>
      <c r="N113" s="26"/>
      <c r="O113" s="26"/>
      <c r="P113" s="26"/>
      <c r="Q113" s="26"/>
      <c r="R113" s="26"/>
      <c r="S113" s="26"/>
    </row>
    <row r="114" spans="1:19" ht="15" customHeight="1">
      <c r="A114" s="28"/>
      <c r="B114" s="28"/>
      <c r="C114" s="28"/>
      <c r="D114" s="25"/>
      <c r="E114" s="29"/>
      <c r="F114" s="25"/>
      <c r="G114" s="30"/>
      <c r="H114" s="29"/>
      <c r="I114" s="29"/>
      <c r="J114" s="26"/>
      <c r="K114" s="26"/>
      <c r="L114" s="26"/>
      <c r="M114" s="26"/>
      <c r="N114" s="26"/>
      <c r="O114" s="26"/>
      <c r="P114" s="26"/>
      <c r="Q114" s="26"/>
      <c r="R114" s="26"/>
      <c r="S114" s="26"/>
    </row>
    <row r="115" spans="1:19" ht="15" customHeight="1">
      <c r="A115" s="28"/>
      <c r="B115" s="28"/>
      <c r="C115" s="28"/>
      <c r="D115" s="25"/>
      <c r="E115" s="29"/>
      <c r="F115" s="25"/>
      <c r="G115" s="30"/>
      <c r="H115" s="29"/>
      <c r="I115" s="29"/>
      <c r="J115" s="26"/>
      <c r="K115" s="26"/>
      <c r="L115" s="26"/>
      <c r="M115" s="26"/>
      <c r="N115" s="26"/>
      <c r="O115" s="26"/>
      <c r="P115" s="26"/>
      <c r="Q115" s="26"/>
      <c r="R115" s="26"/>
      <c r="S115" s="26"/>
    </row>
    <row r="116" spans="1:19" ht="15" customHeight="1">
      <c r="A116" s="28"/>
      <c r="B116" s="28"/>
      <c r="C116" s="28"/>
      <c r="D116" s="25"/>
      <c r="E116" s="29"/>
      <c r="F116" s="25"/>
      <c r="G116" s="30"/>
      <c r="H116" s="29"/>
      <c r="I116" s="29"/>
      <c r="J116" s="26"/>
      <c r="K116" s="26"/>
      <c r="L116" s="26"/>
      <c r="M116" s="26"/>
      <c r="N116" s="26"/>
      <c r="O116" s="26"/>
      <c r="P116" s="26"/>
      <c r="Q116" s="26"/>
      <c r="R116" s="26"/>
      <c r="S116" s="26"/>
    </row>
    <row r="117" spans="1:19" ht="15" customHeight="1">
      <c r="A117" s="28"/>
      <c r="B117" s="28"/>
      <c r="C117" s="28"/>
      <c r="D117" s="25"/>
      <c r="E117" s="29"/>
      <c r="F117" s="25"/>
      <c r="G117" s="30"/>
      <c r="H117" s="29"/>
      <c r="I117" s="29"/>
      <c r="J117" s="26"/>
      <c r="K117" s="26"/>
      <c r="L117" s="26"/>
      <c r="M117" s="26"/>
      <c r="N117" s="26"/>
      <c r="O117" s="26"/>
      <c r="P117" s="26"/>
      <c r="Q117" s="26"/>
      <c r="R117" s="26"/>
      <c r="S117" s="26"/>
    </row>
    <row r="118" spans="1:19" ht="15" customHeight="1">
      <c r="A118" s="28"/>
      <c r="B118" s="28"/>
      <c r="C118" s="28"/>
      <c r="D118" s="25"/>
      <c r="E118" s="29"/>
      <c r="F118" s="25"/>
      <c r="G118" s="30"/>
      <c r="H118" s="29"/>
      <c r="I118" s="29"/>
      <c r="J118" s="26"/>
      <c r="K118" s="26"/>
      <c r="L118" s="26"/>
      <c r="M118" s="26"/>
      <c r="N118" s="26"/>
      <c r="O118" s="26"/>
      <c r="P118" s="26"/>
      <c r="Q118" s="26"/>
      <c r="R118" s="26"/>
      <c r="S118" s="26"/>
    </row>
    <row r="119" spans="1:19" ht="15" customHeight="1">
      <c r="A119" s="28"/>
      <c r="B119" s="28"/>
      <c r="C119" s="28"/>
      <c r="D119" s="25"/>
      <c r="E119" s="29"/>
      <c r="F119" s="25"/>
      <c r="G119" s="30"/>
      <c r="H119" s="29"/>
      <c r="I119" s="29"/>
      <c r="J119" s="26"/>
      <c r="K119" s="26"/>
      <c r="L119" s="26"/>
      <c r="M119" s="26"/>
      <c r="N119" s="26"/>
      <c r="O119" s="26"/>
      <c r="P119" s="26"/>
      <c r="Q119" s="26"/>
      <c r="R119" s="26"/>
      <c r="S119" s="26"/>
    </row>
    <row r="120" spans="1:19" ht="15" customHeight="1">
      <c r="A120" s="28"/>
      <c r="B120" s="28"/>
      <c r="C120" s="28"/>
      <c r="D120" s="25"/>
      <c r="E120" s="29"/>
      <c r="F120" s="25"/>
      <c r="G120" s="30"/>
      <c r="H120" s="29"/>
      <c r="I120" s="29"/>
      <c r="J120" s="26"/>
      <c r="K120" s="26"/>
      <c r="L120" s="26"/>
      <c r="M120" s="26"/>
      <c r="N120" s="26"/>
      <c r="O120" s="26"/>
      <c r="P120" s="26"/>
      <c r="Q120" s="26"/>
      <c r="R120" s="26"/>
      <c r="S120" s="26"/>
    </row>
    <row r="121" spans="1:19" ht="15" customHeight="1">
      <c r="A121" s="28"/>
      <c r="B121" s="28"/>
      <c r="C121" s="28"/>
      <c r="D121" s="25"/>
      <c r="E121" s="29"/>
      <c r="F121" s="25"/>
      <c r="G121" s="30"/>
      <c r="H121" s="29"/>
      <c r="I121" s="29"/>
      <c r="J121" s="26"/>
      <c r="K121" s="26"/>
      <c r="L121" s="26"/>
      <c r="M121" s="26"/>
      <c r="N121" s="26"/>
      <c r="O121" s="26"/>
      <c r="P121" s="26"/>
      <c r="Q121" s="26"/>
      <c r="R121" s="26"/>
      <c r="S121" s="26"/>
    </row>
    <row r="122" spans="1:19" ht="15" customHeight="1">
      <c r="A122" s="28"/>
      <c r="B122" s="28"/>
      <c r="C122" s="28"/>
      <c r="D122" s="25"/>
      <c r="E122" s="29"/>
      <c r="F122" s="25"/>
      <c r="G122" s="30"/>
      <c r="H122" s="29"/>
      <c r="I122" s="29"/>
      <c r="J122" s="26"/>
      <c r="K122" s="26"/>
      <c r="L122" s="26"/>
      <c r="M122" s="26"/>
      <c r="N122" s="26"/>
      <c r="O122" s="26"/>
      <c r="P122" s="26"/>
      <c r="Q122" s="26"/>
      <c r="R122" s="26"/>
      <c r="S122" s="26"/>
    </row>
    <row r="123" spans="1:19" ht="15" customHeight="1">
      <c r="A123" s="28"/>
      <c r="B123" s="28"/>
      <c r="C123" s="28"/>
      <c r="D123" s="25"/>
      <c r="E123" s="29"/>
      <c r="F123" s="25"/>
      <c r="G123" s="30"/>
      <c r="H123" s="29"/>
      <c r="I123" s="29"/>
      <c r="J123" s="26"/>
      <c r="K123" s="26"/>
      <c r="L123" s="26"/>
      <c r="M123" s="26"/>
      <c r="N123" s="26"/>
      <c r="O123" s="26"/>
      <c r="P123" s="26"/>
      <c r="Q123" s="26"/>
      <c r="R123" s="26"/>
      <c r="S123" s="26"/>
    </row>
    <row r="124" spans="1:19" ht="15" customHeight="1">
      <c r="A124" s="28"/>
      <c r="B124" s="28"/>
      <c r="C124" s="28"/>
      <c r="D124" s="25"/>
      <c r="E124" s="29"/>
      <c r="F124" s="25"/>
      <c r="G124" s="30"/>
      <c r="H124" s="29"/>
      <c r="I124" s="29"/>
      <c r="J124" s="26"/>
      <c r="K124" s="26"/>
      <c r="L124" s="26"/>
      <c r="M124" s="26"/>
      <c r="N124" s="26"/>
      <c r="O124" s="26"/>
      <c r="P124" s="26"/>
      <c r="Q124" s="26"/>
      <c r="R124" s="26"/>
      <c r="S124" s="26"/>
    </row>
    <row r="125" spans="1:19" ht="15" customHeight="1">
      <c r="A125" s="28"/>
      <c r="B125" s="28"/>
      <c r="C125" s="28"/>
      <c r="D125" s="25"/>
      <c r="E125" s="29"/>
      <c r="F125" s="25"/>
      <c r="G125" s="30"/>
      <c r="H125" s="29"/>
      <c r="I125" s="29"/>
      <c r="J125" s="26"/>
      <c r="K125" s="26"/>
      <c r="L125" s="26"/>
      <c r="M125" s="26"/>
      <c r="N125" s="26"/>
      <c r="O125" s="26"/>
      <c r="P125" s="26"/>
      <c r="Q125" s="26"/>
      <c r="R125" s="26"/>
      <c r="S125" s="26"/>
    </row>
    <row r="126" spans="1:19" ht="15" customHeight="1">
      <c r="A126" s="28"/>
      <c r="B126" s="28"/>
      <c r="C126" s="28"/>
      <c r="D126" s="25"/>
      <c r="E126" s="29"/>
      <c r="F126" s="25"/>
      <c r="G126" s="30"/>
      <c r="H126" s="29"/>
      <c r="I126" s="29"/>
      <c r="J126" s="26"/>
      <c r="K126" s="26"/>
      <c r="L126" s="26"/>
      <c r="M126" s="26"/>
      <c r="N126" s="26"/>
      <c r="O126" s="26"/>
      <c r="P126" s="26"/>
      <c r="Q126" s="26"/>
      <c r="R126" s="26"/>
      <c r="S126" s="26"/>
    </row>
    <row r="127" spans="1:19" ht="15" customHeight="1">
      <c r="A127" s="28"/>
      <c r="B127" s="28"/>
      <c r="C127" s="28"/>
      <c r="D127" s="25"/>
      <c r="E127" s="29"/>
      <c r="F127" s="25"/>
      <c r="G127" s="30"/>
      <c r="H127" s="29"/>
      <c r="I127" s="29"/>
      <c r="J127" s="26"/>
      <c r="K127" s="26"/>
      <c r="L127" s="26"/>
      <c r="M127" s="26"/>
      <c r="N127" s="26"/>
      <c r="O127" s="26"/>
      <c r="P127" s="26"/>
      <c r="Q127" s="26"/>
      <c r="R127" s="26"/>
      <c r="S127" s="26"/>
    </row>
    <row r="128" spans="1:19" ht="15" customHeight="1">
      <c r="A128" s="28"/>
      <c r="B128" s="28"/>
      <c r="C128" s="28"/>
      <c r="D128" s="25"/>
      <c r="E128" s="29"/>
      <c r="F128" s="25"/>
      <c r="G128" s="30"/>
      <c r="H128" s="29"/>
      <c r="I128" s="29"/>
      <c r="J128" s="26"/>
      <c r="K128" s="26"/>
      <c r="L128" s="26"/>
      <c r="M128" s="26"/>
      <c r="N128" s="26"/>
      <c r="O128" s="26"/>
      <c r="P128" s="26"/>
      <c r="Q128" s="26"/>
      <c r="R128" s="26"/>
      <c r="S128" s="26"/>
    </row>
    <row r="129" spans="1:19" ht="15" customHeight="1">
      <c r="A129" s="28"/>
      <c r="B129" s="28"/>
      <c r="C129" s="28"/>
      <c r="D129" s="25"/>
      <c r="E129" s="29"/>
      <c r="F129" s="25"/>
      <c r="G129" s="30"/>
      <c r="H129" s="29"/>
      <c r="I129" s="29"/>
      <c r="J129" s="26"/>
      <c r="K129" s="26"/>
      <c r="L129" s="26"/>
      <c r="M129" s="26"/>
      <c r="N129" s="26"/>
      <c r="O129" s="26"/>
      <c r="P129" s="26"/>
      <c r="Q129" s="26"/>
      <c r="R129" s="26"/>
      <c r="S129" s="26"/>
    </row>
    <row r="130" spans="1:19" ht="15" customHeight="1">
      <c r="A130" s="28"/>
      <c r="B130" s="28"/>
      <c r="C130" s="28"/>
      <c r="D130" s="25"/>
      <c r="E130" s="29"/>
      <c r="F130" s="25"/>
      <c r="G130" s="30"/>
      <c r="H130" s="29"/>
      <c r="I130" s="29"/>
      <c r="J130" s="26"/>
      <c r="K130" s="26"/>
      <c r="L130" s="26"/>
      <c r="M130" s="26"/>
      <c r="N130" s="26"/>
      <c r="O130" s="26"/>
      <c r="P130" s="26"/>
      <c r="Q130" s="26"/>
      <c r="R130" s="26"/>
      <c r="S130" s="26"/>
    </row>
    <row r="131" spans="1:19" ht="15" customHeight="1">
      <c r="A131" s="28"/>
      <c r="B131" s="28"/>
      <c r="C131" s="28"/>
      <c r="D131" s="25"/>
      <c r="E131" s="29"/>
      <c r="F131" s="25"/>
      <c r="G131" s="30"/>
      <c r="H131" s="29"/>
      <c r="I131" s="29"/>
      <c r="J131" s="26"/>
      <c r="K131" s="26"/>
      <c r="L131" s="26"/>
      <c r="M131" s="26"/>
      <c r="N131" s="26"/>
      <c r="O131" s="26"/>
      <c r="P131" s="26"/>
      <c r="Q131" s="26"/>
      <c r="R131" s="26"/>
      <c r="S131" s="26"/>
    </row>
    <row r="132" spans="1:19" ht="15" customHeight="1">
      <c r="A132" s="28"/>
      <c r="B132" s="28"/>
      <c r="C132" s="28"/>
      <c r="D132" s="25"/>
      <c r="E132" s="29"/>
      <c r="F132" s="25"/>
      <c r="G132" s="30"/>
      <c r="H132" s="29"/>
      <c r="I132" s="29"/>
      <c r="J132" s="26"/>
      <c r="K132" s="26"/>
      <c r="L132" s="26"/>
      <c r="M132" s="26"/>
      <c r="N132" s="26"/>
      <c r="O132" s="26"/>
      <c r="P132" s="26"/>
      <c r="Q132" s="26"/>
      <c r="R132" s="26"/>
      <c r="S132" s="26"/>
    </row>
    <row r="133" spans="1:19" ht="15" customHeight="1">
      <c r="A133" s="28"/>
      <c r="B133" s="28"/>
      <c r="C133" s="28"/>
      <c r="D133" s="25"/>
      <c r="E133" s="29"/>
      <c r="F133" s="25"/>
      <c r="G133" s="30"/>
      <c r="H133" s="29"/>
      <c r="I133" s="29"/>
      <c r="J133" s="26"/>
      <c r="K133" s="26"/>
      <c r="L133" s="26"/>
      <c r="M133" s="26"/>
      <c r="N133" s="26"/>
      <c r="O133" s="26"/>
      <c r="P133" s="26"/>
      <c r="Q133" s="26"/>
      <c r="R133" s="26"/>
      <c r="S133" s="26"/>
    </row>
    <row r="134" spans="1:19" ht="15" customHeight="1">
      <c r="A134" s="28"/>
      <c r="B134" s="28"/>
      <c r="C134" s="28"/>
      <c r="D134" s="25"/>
      <c r="E134" s="29"/>
      <c r="F134" s="25"/>
      <c r="G134" s="30"/>
      <c r="H134" s="29"/>
      <c r="I134" s="29"/>
      <c r="J134" s="26"/>
      <c r="K134" s="26"/>
      <c r="L134" s="26"/>
      <c r="M134" s="26"/>
      <c r="N134" s="26"/>
      <c r="O134" s="26"/>
      <c r="P134" s="26"/>
      <c r="Q134" s="26"/>
      <c r="R134" s="26"/>
      <c r="S134" s="26"/>
    </row>
    <row r="135" spans="1:19" ht="15" customHeight="1">
      <c r="A135" s="28"/>
      <c r="B135" s="28"/>
      <c r="C135" s="28"/>
      <c r="D135" s="25"/>
      <c r="E135" s="29"/>
      <c r="F135" s="25"/>
      <c r="G135" s="30"/>
      <c r="H135" s="29"/>
      <c r="I135" s="29"/>
      <c r="J135" s="26"/>
      <c r="K135" s="26"/>
      <c r="L135" s="26"/>
      <c r="M135" s="26"/>
      <c r="N135" s="26"/>
      <c r="O135" s="26"/>
      <c r="P135" s="26"/>
      <c r="Q135" s="26"/>
      <c r="R135" s="26"/>
      <c r="S135" s="26"/>
    </row>
    <row r="136" spans="1:19" ht="15" customHeight="1">
      <c r="A136" s="28"/>
      <c r="B136" s="28"/>
      <c r="C136" s="28"/>
      <c r="D136" s="25"/>
      <c r="E136" s="29"/>
      <c r="F136" s="25"/>
      <c r="G136" s="30"/>
      <c r="H136" s="29"/>
      <c r="I136" s="29"/>
      <c r="J136" s="26"/>
      <c r="K136" s="26"/>
      <c r="L136" s="26"/>
      <c r="M136" s="26"/>
      <c r="N136" s="26"/>
      <c r="O136" s="26"/>
      <c r="P136" s="26"/>
      <c r="Q136" s="26"/>
      <c r="R136" s="26"/>
      <c r="S136" s="26"/>
    </row>
    <row r="137" spans="1:19" ht="15" customHeight="1">
      <c r="A137" s="28"/>
      <c r="B137" s="28"/>
      <c r="C137" s="28"/>
      <c r="D137" s="25"/>
      <c r="E137" s="29"/>
      <c r="F137" s="25"/>
      <c r="G137" s="30"/>
      <c r="H137" s="29"/>
      <c r="I137" s="29"/>
      <c r="J137" s="26"/>
      <c r="K137" s="26"/>
      <c r="L137" s="26"/>
      <c r="M137" s="26"/>
      <c r="N137" s="26"/>
      <c r="O137" s="26"/>
      <c r="P137" s="26"/>
      <c r="Q137" s="26"/>
      <c r="R137" s="26"/>
      <c r="S137" s="26"/>
    </row>
    <row r="138" spans="1:19" ht="15" customHeight="1">
      <c r="A138" s="28"/>
      <c r="B138" s="28"/>
      <c r="C138" s="28"/>
      <c r="D138" s="25"/>
      <c r="E138" s="29"/>
      <c r="F138" s="25"/>
      <c r="G138" s="30"/>
      <c r="H138" s="29"/>
      <c r="I138" s="29"/>
      <c r="J138" s="26"/>
      <c r="K138" s="26"/>
      <c r="L138" s="26"/>
      <c r="M138" s="26"/>
      <c r="N138" s="26"/>
      <c r="O138" s="26"/>
      <c r="P138" s="26"/>
      <c r="Q138" s="26"/>
      <c r="R138" s="26"/>
      <c r="S138" s="26"/>
    </row>
    <row r="139" spans="1:19" ht="15" customHeight="1">
      <c r="A139" s="28"/>
      <c r="B139" s="28"/>
      <c r="C139" s="28"/>
      <c r="D139" s="25"/>
      <c r="E139" s="29"/>
      <c r="F139" s="25"/>
      <c r="G139" s="30"/>
      <c r="H139" s="29"/>
      <c r="I139" s="29"/>
      <c r="J139" s="26"/>
      <c r="K139" s="26"/>
      <c r="L139" s="26"/>
      <c r="M139" s="26"/>
      <c r="N139" s="26"/>
      <c r="O139" s="26"/>
      <c r="P139" s="26"/>
      <c r="Q139" s="26"/>
      <c r="R139" s="26"/>
      <c r="S139" s="26"/>
    </row>
    <row r="140" spans="1:19" ht="15" customHeight="1">
      <c r="A140" s="28"/>
      <c r="B140" s="28"/>
      <c r="C140" s="28"/>
      <c r="D140" s="25"/>
      <c r="E140" s="29"/>
      <c r="F140" s="25"/>
      <c r="G140" s="30"/>
      <c r="H140" s="29"/>
      <c r="I140" s="29"/>
      <c r="J140" s="26"/>
      <c r="K140" s="26"/>
      <c r="L140" s="26"/>
      <c r="M140" s="26"/>
      <c r="N140" s="26"/>
      <c r="O140" s="26"/>
      <c r="P140" s="26"/>
      <c r="Q140" s="26"/>
      <c r="R140" s="26"/>
      <c r="S140" s="26"/>
    </row>
    <row r="141" spans="1:19" ht="15" customHeight="1">
      <c r="A141" s="28"/>
      <c r="B141" s="28"/>
      <c r="C141" s="28"/>
      <c r="D141" s="25"/>
      <c r="E141" s="29"/>
      <c r="F141" s="25"/>
      <c r="G141" s="30"/>
      <c r="H141" s="29"/>
      <c r="I141" s="29"/>
      <c r="J141" s="26"/>
      <c r="K141" s="26"/>
      <c r="L141" s="26"/>
      <c r="M141" s="26"/>
      <c r="N141" s="26"/>
      <c r="O141" s="26"/>
      <c r="P141" s="26"/>
      <c r="Q141" s="26"/>
      <c r="R141" s="26"/>
      <c r="S141" s="26"/>
    </row>
    <row r="142" spans="1:19" ht="15" customHeight="1">
      <c r="A142" s="28"/>
      <c r="B142" s="28"/>
      <c r="C142" s="28"/>
      <c r="D142" s="25"/>
      <c r="E142" s="29"/>
      <c r="F142" s="25"/>
      <c r="G142" s="30"/>
      <c r="H142" s="29"/>
      <c r="I142" s="29"/>
      <c r="J142" s="26"/>
      <c r="K142" s="26"/>
      <c r="L142" s="26"/>
      <c r="M142" s="26"/>
      <c r="N142" s="26"/>
      <c r="O142" s="26"/>
      <c r="P142" s="26"/>
      <c r="Q142" s="26"/>
      <c r="R142" s="26"/>
      <c r="S142" s="26"/>
    </row>
    <row r="143" spans="1:19" ht="15" customHeight="1">
      <c r="A143" s="28"/>
      <c r="B143" s="28"/>
      <c r="C143" s="28"/>
      <c r="D143" s="25"/>
      <c r="E143" s="29"/>
      <c r="F143" s="25"/>
      <c r="G143" s="30"/>
      <c r="H143" s="29"/>
      <c r="I143" s="29"/>
      <c r="J143" s="26"/>
      <c r="K143" s="26"/>
      <c r="L143" s="26"/>
      <c r="M143" s="26"/>
      <c r="N143" s="26"/>
      <c r="O143" s="26"/>
      <c r="P143" s="26"/>
      <c r="Q143" s="26"/>
      <c r="R143" s="26"/>
      <c r="S143" s="26"/>
    </row>
    <row r="144" spans="1:19" ht="15" customHeight="1">
      <c r="A144" s="28"/>
      <c r="B144" s="28"/>
      <c r="C144" s="28"/>
      <c r="D144" s="25"/>
      <c r="E144" s="29"/>
      <c r="F144" s="25"/>
      <c r="G144" s="30"/>
      <c r="H144" s="29"/>
      <c r="I144" s="29"/>
      <c r="J144" s="26"/>
      <c r="K144" s="26"/>
      <c r="L144" s="26"/>
      <c r="M144" s="26"/>
      <c r="N144" s="26"/>
      <c r="O144" s="26"/>
      <c r="P144" s="26"/>
      <c r="Q144" s="26"/>
      <c r="R144" s="26"/>
      <c r="S144" s="26"/>
    </row>
    <row r="145" spans="1:19" ht="15" customHeight="1">
      <c r="A145" s="28"/>
      <c r="B145" s="28"/>
      <c r="C145" s="28"/>
      <c r="D145" s="25"/>
      <c r="E145" s="29"/>
      <c r="F145" s="25"/>
      <c r="G145" s="30"/>
      <c r="H145" s="29"/>
      <c r="I145" s="29"/>
      <c r="J145" s="26"/>
      <c r="K145" s="26"/>
      <c r="L145" s="26"/>
      <c r="M145" s="26"/>
      <c r="N145" s="26"/>
      <c r="O145" s="26"/>
      <c r="P145" s="26"/>
      <c r="Q145" s="26"/>
      <c r="R145" s="26"/>
      <c r="S145" s="26"/>
    </row>
    <row r="146" spans="1:19" ht="15" customHeight="1">
      <c r="A146" s="28"/>
      <c r="B146" s="28"/>
      <c r="C146" s="28"/>
      <c r="D146" s="25"/>
      <c r="E146" s="29"/>
      <c r="F146" s="25"/>
      <c r="G146" s="30"/>
      <c r="H146" s="29"/>
      <c r="I146" s="29"/>
      <c r="J146" s="26"/>
      <c r="K146" s="26"/>
      <c r="L146" s="26"/>
      <c r="M146" s="26"/>
      <c r="N146" s="26"/>
      <c r="O146" s="26"/>
      <c r="P146" s="26"/>
      <c r="Q146" s="26"/>
      <c r="R146" s="26"/>
      <c r="S146" s="26"/>
    </row>
    <row r="147" spans="1:19" ht="15" customHeight="1">
      <c r="A147" s="28"/>
      <c r="B147" s="28"/>
      <c r="C147" s="28"/>
      <c r="D147" s="25"/>
      <c r="E147" s="29"/>
      <c r="F147" s="25"/>
      <c r="G147" s="30"/>
      <c r="H147" s="29"/>
      <c r="I147" s="29"/>
      <c r="J147" s="26"/>
      <c r="K147" s="26"/>
      <c r="L147" s="26"/>
      <c r="M147" s="26"/>
      <c r="N147" s="26"/>
      <c r="O147" s="26"/>
      <c r="P147" s="26"/>
      <c r="Q147" s="26"/>
      <c r="R147" s="26"/>
      <c r="S147" s="26"/>
    </row>
    <row r="148" spans="1:19" ht="15" customHeight="1">
      <c r="A148" s="28"/>
      <c r="B148" s="28"/>
      <c r="C148" s="28"/>
      <c r="D148" s="25"/>
      <c r="E148" s="29"/>
      <c r="F148" s="25"/>
      <c r="G148" s="30"/>
      <c r="H148" s="29"/>
      <c r="I148" s="29"/>
      <c r="J148" s="26"/>
      <c r="K148" s="26"/>
      <c r="L148" s="26"/>
      <c r="M148" s="26"/>
      <c r="N148" s="26"/>
      <c r="O148" s="26"/>
      <c r="P148" s="26"/>
      <c r="Q148" s="26"/>
      <c r="R148" s="26"/>
      <c r="S148" s="26"/>
    </row>
    <row r="149" spans="1:19" ht="15" customHeight="1">
      <c r="A149" s="28"/>
      <c r="B149" s="28"/>
      <c r="C149" s="28"/>
      <c r="D149" s="25"/>
      <c r="E149" s="29"/>
      <c r="F149" s="25"/>
      <c r="G149" s="30"/>
      <c r="H149" s="29"/>
      <c r="I149" s="29"/>
      <c r="J149" s="26"/>
      <c r="K149" s="26"/>
      <c r="L149" s="26"/>
      <c r="M149" s="26"/>
      <c r="N149" s="26"/>
      <c r="O149" s="26"/>
      <c r="P149" s="26"/>
      <c r="Q149" s="26"/>
      <c r="R149" s="26"/>
      <c r="S149" s="26"/>
    </row>
    <row r="150" spans="1:19" ht="15" customHeight="1">
      <c r="A150" s="28"/>
      <c r="B150" s="28"/>
      <c r="C150" s="28"/>
      <c r="D150" s="25"/>
      <c r="E150" s="29"/>
      <c r="F150" s="25"/>
      <c r="G150" s="30"/>
      <c r="H150" s="29"/>
      <c r="I150" s="29"/>
      <c r="J150" s="26"/>
      <c r="K150" s="26"/>
      <c r="L150" s="26"/>
      <c r="M150" s="26"/>
      <c r="N150" s="26"/>
      <c r="O150" s="26"/>
      <c r="P150" s="26"/>
      <c r="Q150" s="26"/>
      <c r="R150" s="26"/>
      <c r="S150" s="26"/>
    </row>
    <row r="151" spans="1:19" ht="15" customHeight="1">
      <c r="A151" s="28"/>
      <c r="B151" s="28"/>
      <c r="C151" s="28"/>
      <c r="D151" s="25"/>
      <c r="E151" s="29"/>
      <c r="F151" s="25"/>
      <c r="G151" s="30"/>
      <c r="H151" s="29"/>
      <c r="I151" s="29"/>
      <c r="J151" s="26"/>
      <c r="K151" s="26"/>
      <c r="L151" s="26"/>
      <c r="M151" s="26"/>
      <c r="N151" s="26"/>
      <c r="O151" s="26"/>
      <c r="P151" s="26"/>
      <c r="Q151" s="26"/>
      <c r="R151" s="26"/>
      <c r="S151" s="26"/>
    </row>
    <row r="152" spans="1:19" ht="15" customHeight="1">
      <c r="A152" s="28"/>
      <c r="B152" s="28"/>
      <c r="C152" s="28"/>
      <c r="D152" s="25"/>
      <c r="E152" s="29"/>
      <c r="F152" s="25"/>
      <c r="G152" s="30"/>
      <c r="H152" s="29"/>
      <c r="I152" s="29"/>
      <c r="J152" s="26"/>
      <c r="K152" s="26"/>
      <c r="L152" s="26"/>
      <c r="M152" s="26"/>
      <c r="N152" s="26"/>
      <c r="O152" s="26"/>
      <c r="P152" s="26"/>
      <c r="Q152" s="26"/>
      <c r="R152" s="26"/>
      <c r="S152" s="26"/>
    </row>
    <row r="153" spans="1:19" ht="15" customHeight="1">
      <c r="A153" s="28"/>
      <c r="B153" s="28"/>
      <c r="C153" s="28"/>
      <c r="D153" s="25"/>
      <c r="E153" s="29"/>
      <c r="F153" s="25"/>
      <c r="G153" s="30"/>
      <c r="H153" s="29"/>
      <c r="I153" s="29"/>
      <c r="J153" s="26"/>
      <c r="K153" s="26"/>
      <c r="L153" s="26"/>
      <c r="M153" s="26"/>
      <c r="N153" s="26"/>
      <c r="O153" s="26"/>
      <c r="P153" s="26"/>
      <c r="Q153" s="26"/>
      <c r="R153" s="26"/>
      <c r="S153" s="26"/>
    </row>
    <row r="154" spans="1:19" ht="15" customHeight="1">
      <c r="A154" s="28"/>
      <c r="B154" s="28"/>
      <c r="C154" s="28"/>
      <c r="D154" s="25"/>
      <c r="E154" s="29"/>
      <c r="F154" s="25"/>
      <c r="G154" s="30"/>
      <c r="H154" s="29"/>
      <c r="I154" s="29"/>
      <c r="J154" s="26"/>
      <c r="K154" s="26"/>
      <c r="L154" s="26"/>
      <c r="M154" s="26"/>
      <c r="N154" s="26"/>
      <c r="O154" s="26"/>
      <c r="P154" s="26"/>
      <c r="Q154" s="26"/>
      <c r="R154" s="26"/>
      <c r="S154" s="26"/>
    </row>
    <row r="155" spans="1:19" ht="15" customHeight="1">
      <c r="A155" s="28"/>
      <c r="B155" s="28"/>
      <c r="C155" s="28"/>
      <c r="D155" s="25"/>
      <c r="E155" s="29"/>
      <c r="F155" s="25"/>
      <c r="G155" s="30"/>
      <c r="H155" s="29"/>
      <c r="I155" s="29"/>
      <c r="J155" s="26"/>
      <c r="K155" s="26"/>
      <c r="L155" s="26"/>
      <c r="M155" s="26"/>
      <c r="N155" s="26"/>
      <c r="O155" s="26"/>
      <c r="P155" s="26"/>
      <c r="Q155" s="26"/>
      <c r="R155" s="26"/>
      <c r="S155" s="26"/>
    </row>
    <row r="156" spans="1:19" ht="15" customHeight="1">
      <c r="A156" s="28"/>
      <c r="B156" s="28"/>
      <c r="C156" s="28"/>
      <c r="D156" s="25"/>
      <c r="E156" s="29"/>
      <c r="F156" s="25"/>
      <c r="G156" s="30"/>
      <c r="H156" s="29"/>
      <c r="I156" s="29"/>
      <c r="J156" s="26"/>
      <c r="K156" s="26"/>
      <c r="L156" s="26"/>
      <c r="M156" s="26"/>
      <c r="N156" s="26"/>
      <c r="O156" s="26"/>
      <c r="P156" s="26"/>
      <c r="Q156" s="26"/>
      <c r="R156" s="26"/>
      <c r="S156" s="26"/>
    </row>
    <row r="157" spans="1:19" ht="15" customHeight="1">
      <c r="A157" s="28"/>
      <c r="B157" s="28"/>
      <c r="C157" s="28"/>
      <c r="D157" s="25"/>
      <c r="E157" s="29"/>
      <c r="F157" s="25"/>
      <c r="G157" s="30"/>
      <c r="H157" s="29"/>
      <c r="I157" s="29"/>
      <c r="J157" s="26"/>
      <c r="K157" s="26"/>
      <c r="L157" s="26"/>
      <c r="M157" s="26"/>
      <c r="N157" s="26"/>
      <c r="O157" s="26"/>
      <c r="P157" s="26"/>
      <c r="Q157" s="26"/>
      <c r="R157" s="26"/>
      <c r="S157" s="26"/>
    </row>
    <row r="158" spans="1:19" ht="15" customHeight="1">
      <c r="A158" s="28"/>
      <c r="B158" s="28"/>
      <c r="C158" s="28"/>
      <c r="D158" s="25"/>
      <c r="E158" s="29"/>
      <c r="F158" s="25"/>
      <c r="G158" s="30"/>
      <c r="H158" s="29"/>
      <c r="I158" s="29"/>
      <c r="J158" s="26"/>
      <c r="K158" s="26"/>
      <c r="L158" s="26"/>
      <c r="M158" s="26"/>
      <c r="N158" s="26"/>
      <c r="O158" s="26"/>
      <c r="P158" s="26"/>
      <c r="Q158" s="26"/>
      <c r="R158" s="26"/>
      <c r="S158" s="26"/>
    </row>
    <row r="159" spans="1:19" ht="15" customHeight="1">
      <c r="A159" s="28"/>
      <c r="B159" s="28"/>
      <c r="C159" s="28"/>
      <c r="D159" s="25"/>
      <c r="E159" s="29"/>
      <c r="F159" s="25"/>
      <c r="G159" s="30"/>
      <c r="H159" s="29"/>
      <c r="I159" s="29"/>
      <c r="J159" s="26"/>
      <c r="K159" s="26"/>
      <c r="L159" s="26"/>
      <c r="M159" s="26"/>
      <c r="N159" s="26"/>
      <c r="O159" s="26"/>
      <c r="P159" s="26"/>
      <c r="Q159" s="26"/>
      <c r="R159" s="26"/>
      <c r="S159" s="26"/>
    </row>
    <row r="160" spans="1:19" ht="15" customHeight="1">
      <c r="A160" s="28"/>
      <c r="B160" s="28"/>
      <c r="C160" s="28"/>
      <c r="D160" s="25"/>
      <c r="E160" s="29"/>
      <c r="F160" s="25"/>
      <c r="G160" s="30"/>
      <c r="H160" s="29"/>
      <c r="I160" s="29"/>
      <c r="J160" s="26"/>
      <c r="K160" s="26"/>
      <c r="L160" s="26"/>
      <c r="M160" s="26"/>
      <c r="N160" s="26"/>
      <c r="O160" s="26"/>
      <c r="P160" s="26"/>
      <c r="Q160" s="26"/>
      <c r="R160" s="26"/>
      <c r="S160" s="26"/>
    </row>
    <row r="161" spans="1:19" ht="15" customHeight="1">
      <c r="A161" s="28"/>
      <c r="B161" s="28"/>
      <c r="C161" s="28"/>
      <c r="D161" s="25"/>
      <c r="E161" s="29"/>
      <c r="F161" s="25"/>
      <c r="G161" s="30"/>
      <c r="H161" s="29"/>
      <c r="I161" s="29"/>
      <c r="J161" s="26"/>
      <c r="K161" s="26"/>
      <c r="L161" s="26"/>
      <c r="M161" s="26"/>
      <c r="N161" s="26"/>
      <c r="O161" s="26"/>
      <c r="P161" s="26"/>
      <c r="Q161" s="26"/>
      <c r="R161" s="26"/>
      <c r="S161" s="26"/>
    </row>
    <row r="162" spans="1:19" ht="15" customHeight="1">
      <c r="A162" s="28"/>
      <c r="B162" s="28"/>
      <c r="C162" s="28"/>
      <c r="D162" s="25"/>
      <c r="E162" s="29"/>
      <c r="F162" s="25"/>
      <c r="G162" s="30"/>
      <c r="H162" s="29"/>
      <c r="I162" s="29"/>
      <c r="J162" s="26"/>
      <c r="K162" s="26"/>
      <c r="L162" s="26"/>
      <c r="M162" s="26"/>
      <c r="N162" s="26"/>
      <c r="O162" s="26"/>
      <c r="P162" s="26"/>
      <c r="Q162" s="26"/>
      <c r="R162" s="26"/>
      <c r="S162" s="26"/>
    </row>
    <row r="163" spans="1:19" ht="15" customHeight="1">
      <c r="A163" s="28"/>
      <c r="B163" s="28"/>
      <c r="C163" s="28"/>
      <c r="D163" s="25"/>
      <c r="E163" s="29"/>
      <c r="F163" s="25"/>
      <c r="G163" s="30"/>
      <c r="H163" s="29"/>
      <c r="I163" s="29"/>
      <c r="J163" s="26"/>
      <c r="K163" s="26"/>
      <c r="L163" s="26"/>
      <c r="M163" s="26"/>
      <c r="N163" s="26"/>
      <c r="O163" s="26"/>
      <c r="P163" s="26"/>
      <c r="Q163" s="26"/>
      <c r="R163" s="26"/>
      <c r="S163" s="26"/>
    </row>
    <row r="164" spans="1:19" ht="15" customHeight="1">
      <c r="A164" s="28"/>
      <c r="B164" s="28"/>
      <c r="C164" s="28"/>
      <c r="D164" s="25"/>
      <c r="E164" s="29"/>
      <c r="F164" s="25"/>
      <c r="G164" s="30"/>
      <c r="H164" s="29"/>
      <c r="I164" s="29"/>
      <c r="J164" s="26"/>
      <c r="K164" s="26"/>
      <c r="L164" s="26"/>
      <c r="M164" s="26"/>
      <c r="N164" s="26"/>
      <c r="O164" s="26"/>
      <c r="P164" s="26"/>
      <c r="Q164" s="26"/>
      <c r="R164" s="26"/>
      <c r="S164" s="26"/>
    </row>
    <row r="165" spans="1:19" ht="15" customHeight="1">
      <c r="A165" s="28"/>
      <c r="B165" s="28"/>
      <c r="C165" s="28"/>
      <c r="D165" s="25"/>
      <c r="E165" s="29"/>
      <c r="F165" s="25"/>
      <c r="G165" s="30"/>
      <c r="H165" s="29"/>
      <c r="I165" s="29"/>
      <c r="J165" s="26"/>
      <c r="K165" s="26"/>
      <c r="L165" s="26"/>
      <c r="M165" s="26"/>
      <c r="N165" s="26"/>
      <c r="O165" s="26"/>
      <c r="P165" s="26"/>
      <c r="Q165" s="26"/>
      <c r="R165" s="26"/>
      <c r="S165" s="26"/>
    </row>
    <row r="166" spans="1:19" ht="15" customHeight="1">
      <c r="A166" s="28"/>
      <c r="B166" s="28"/>
      <c r="C166" s="28"/>
      <c r="D166" s="25"/>
      <c r="E166" s="29"/>
      <c r="F166" s="25"/>
      <c r="G166" s="30"/>
      <c r="H166" s="29"/>
      <c r="I166" s="29"/>
      <c r="J166" s="26"/>
      <c r="K166" s="26"/>
      <c r="L166" s="26"/>
      <c r="M166" s="26"/>
      <c r="N166" s="26"/>
      <c r="O166" s="26"/>
      <c r="P166" s="26"/>
      <c r="Q166" s="26"/>
      <c r="R166" s="26"/>
      <c r="S166" s="26"/>
    </row>
    <row r="167" spans="1:19" ht="15" customHeight="1">
      <c r="A167" s="28"/>
      <c r="B167" s="28"/>
      <c r="C167" s="28"/>
      <c r="D167" s="25"/>
      <c r="E167" s="29"/>
      <c r="F167" s="25"/>
      <c r="G167" s="30"/>
      <c r="H167" s="29"/>
      <c r="I167" s="29"/>
      <c r="J167" s="26"/>
      <c r="K167" s="26"/>
      <c r="L167" s="26"/>
      <c r="M167" s="26"/>
      <c r="N167" s="26"/>
      <c r="O167" s="26"/>
      <c r="P167" s="26"/>
      <c r="Q167" s="26"/>
      <c r="R167" s="26"/>
      <c r="S167" s="26"/>
    </row>
    <row r="168" spans="1:19" ht="15" customHeight="1">
      <c r="A168" s="28"/>
      <c r="B168" s="28"/>
      <c r="C168" s="28"/>
      <c r="D168" s="25"/>
      <c r="E168" s="29"/>
      <c r="F168" s="25"/>
      <c r="G168" s="30"/>
      <c r="H168" s="29"/>
      <c r="I168" s="29"/>
      <c r="J168" s="26"/>
      <c r="K168" s="26"/>
      <c r="L168" s="26"/>
      <c r="M168" s="26"/>
      <c r="N168" s="26"/>
      <c r="O168" s="26"/>
      <c r="P168" s="26"/>
      <c r="Q168" s="26"/>
      <c r="R168" s="26"/>
      <c r="S168" s="26"/>
    </row>
    <row r="169" spans="1:19" ht="15" customHeight="1">
      <c r="A169" s="28"/>
      <c r="B169" s="28"/>
      <c r="C169" s="28"/>
      <c r="D169" s="25"/>
      <c r="E169" s="29"/>
      <c r="F169" s="25"/>
      <c r="G169" s="30"/>
      <c r="H169" s="29"/>
      <c r="I169" s="29"/>
      <c r="J169" s="26"/>
      <c r="K169" s="26"/>
      <c r="L169" s="26"/>
      <c r="M169" s="26"/>
      <c r="N169" s="26"/>
      <c r="O169" s="26"/>
      <c r="P169" s="26"/>
      <c r="Q169" s="26"/>
      <c r="R169" s="26"/>
      <c r="S169" s="26"/>
    </row>
    <row r="170" spans="1:19" ht="15" customHeight="1">
      <c r="A170" s="28"/>
      <c r="B170" s="28"/>
      <c r="C170" s="28"/>
      <c r="D170" s="25"/>
      <c r="E170" s="29"/>
      <c r="F170" s="25"/>
      <c r="G170" s="30"/>
      <c r="H170" s="29"/>
      <c r="I170" s="29"/>
      <c r="J170" s="26"/>
      <c r="K170" s="26"/>
      <c r="L170" s="26"/>
      <c r="M170" s="26"/>
      <c r="N170" s="26"/>
      <c r="O170" s="26"/>
      <c r="P170" s="26"/>
      <c r="Q170" s="26"/>
      <c r="R170" s="26"/>
      <c r="S170" s="26"/>
    </row>
    <row r="171" spans="1:19" ht="15" customHeight="1">
      <c r="A171" s="28"/>
      <c r="B171" s="28"/>
      <c r="C171" s="28"/>
      <c r="D171" s="25"/>
      <c r="E171" s="29"/>
      <c r="F171" s="25"/>
      <c r="G171" s="30"/>
      <c r="H171" s="29"/>
      <c r="I171" s="29"/>
      <c r="J171" s="26"/>
      <c r="K171" s="26"/>
      <c r="L171" s="26"/>
      <c r="M171" s="26"/>
      <c r="N171" s="26"/>
      <c r="O171" s="26"/>
      <c r="P171" s="26"/>
      <c r="Q171" s="26"/>
      <c r="R171" s="26"/>
      <c r="S171" s="26"/>
    </row>
    <row r="172" spans="1:19" ht="15" customHeight="1">
      <c r="A172" s="28"/>
      <c r="B172" s="28"/>
      <c r="C172" s="28"/>
      <c r="D172" s="25"/>
      <c r="E172" s="29"/>
      <c r="F172" s="25"/>
      <c r="G172" s="30"/>
      <c r="H172" s="29"/>
      <c r="I172" s="29"/>
      <c r="J172" s="26"/>
      <c r="K172" s="26"/>
      <c r="L172" s="26"/>
      <c r="M172" s="26"/>
      <c r="N172" s="26"/>
      <c r="O172" s="26"/>
      <c r="P172" s="26"/>
      <c r="Q172" s="26"/>
      <c r="R172" s="26"/>
      <c r="S172" s="26"/>
    </row>
    <row r="173" spans="1:19" ht="15" customHeight="1">
      <c r="A173" s="28"/>
      <c r="B173" s="28"/>
      <c r="C173" s="28"/>
      <c r="D173" s="25"/>
      <c r="E173" s="29"/>
      <c r="F173" s="25"/>
      <c r="G173" s="30"/>
      <c r="H173" s="29"/>
      <c r="I173" s="29"/>
      <c r="J173" s="26"/>
      <c r="K173" s="26"/>
      <c r="L173" s="26"/>
      <c r="M173" s="26"/>
      <c r="N173" s="26"/>
      <c r="O173" s="26"/>
      <c r="P173" s="26"/>
      <c r="Q173" s="26"/>
      <c r="R173" s="26"/>
      <c r="S173" s="26"/>
    </row>
    <row r="174" spans="1:19" ht="15" customHeight="1">
      <c r="A174" s="28"/>
      <c r="B174" s="28"/>
      <c r="C174" s="28"/>
      <c r="D174" s="25"/>
      <c r="E174" s="29"/>
      <c r="F174" s="25"/>
      <c r="G174" s="30"/>
      <c r="H174" s="29"/>
      <c r="I174" s="29"/>
      <c r="J174" s="26"/>
      <c r="K174" s="26"/>
      <c r="L174" s="26"/>
      <c r="M174" s="26"/>
      <c r="N174" s="26"/>
      <c r="O174" s="26"/>
      <c r="P174" s="26"/>
      <c r="Q174" s="26"/>
      <c r="R174" s="26"/>
      <c r="S174" s="26"/>
    </row>
    <row r="175" spans="1:19" ht="15" customHeight="1">
      <c r="A175" s="28"/>
      <c r="B175" s="28"/>
      <c r="C175" s="28"/>
      <c r="D175" s="25"/>
      <c r="E175" s="29"/>
      <c r="F175" s="25"/>
      <c r="G175" s="30"/>
      <c r="H175" s="29"/>
      <c r="I175" s="29"/>
      <c r="J175" s="26"/>
      <c r="K175" s="26"/>
      <c r="L175" s="26"/>
      <c r="M175" s="26"/>
      <c r="N175" s="26"/>
      <c r="O175" s="26"/>
      <c r="P175" s="26"/>
      <c r="Q175" s="26"/>
      <c r="R175" s="26"/>
      <c r="S175" s="26"/>
    </row>
    <row r="176" spans="1:19" ht="15" customHeight="1">
      <c r="A176" s="28"/>
      <c r="B176" s="28"/>
      <c r="C176" s="28"/>
      <c r="D176" s="25"/>
      <c r="E176" s="29"/>
      <c r="F176" s="25"/>
      <c r="G176" s="30"/>
      <c r="H176" s="29"/>
      <c r="I176" s="29"/>
      <c r="J176" s="26"/>
      <c r="K176" s="26"/>
      <c r="L176" s="26"/>
      <c r="M176" s="26"/>
      <c r="N176" s="26"/>
      <c r="O176" s="26"/>
      <c r="P176" s="26"/>
      <c r="Q176" s="26"/>
      <c r="R176" s="26"/>
      <c r="S176" s="26"/>
    </row>
    <row r="177" spans="1:19" ht="15" customHeight="1">
      <c r="A177" s="28"/>
      <c r="B177" s="28"/>
      <c r="C177" s="28"/>
      <c r="D177" s="25"/>
      <c r="E177" s="29"/>
      <c r="F177" s="25"/>
      <c r="G177" s="30"/>
      <c r="H177" s="29"/>
      <c r="I177" s="29"/>
      <c r="J177" s="26"/>
      <c r="K177" s="26"/>
      <c r="L177" s="26"/>
      <c r="M177" s="26"/>
      <c r="N177" s="26"/>
      <c r="O177" s="26"/>
      <c r="P177" s="26"/>
      <c r="Q177" s="26"/>
      <c r="R177" s="26"/>
      <c r="S177" s="26"/>
    </row>
    <row r="178" spans="1:19" ht="15" customHeight="1">
      <c r="A178" s="28"/>
      <c r="B178" s="28"/>
      <c r="C178" s="28"/>
      <c r="D178" s="25"/>
      <c r="E178" s="29"/>
      <c r="F178" s="25"/>
      <c r="G178" s="30"/>
      <c r="H178" s="29"/>
      <c r="I178" s="29"/>
      <c r="J178" s="26"/>
      <c r="K178" s="26"/>
      <c r="L178" s="26"/>
      <c r="M178" s="26"/>
      <c r="N178" s="26"/>
      <c r="O178" s="26"/>
      <c r="P178" s="26"/>
      <c r="Q178" s="26"/>
      <c r="R178" s="26"/>
      <c r="S178" s="26"/>
    </row>
    <row r="179" spans="1:19" ht="15" customHeight="1">
      <c r="A179" s="28"/>
      <c r="B179" s="28"/>
      <c r="C179" s="28"/>
      <c r="D179" s="25"/>
      <c r="E179" s="29"/>
      <c r="F179" s="25"/>
      <c r="G179" s="30"/>
      <c r="H179" s="29"/>
      <c r="I179" s="29"/>
      <c r="J179" s="26"/>
      <c r="K179" s="26"/>
      <c r="L179" s="26"/>
      <c r="M179" s="26"/>
      <c r="N179" s="26"/>
      <c r="O179" s="26"/>
      <c r="P179" s="26"/>
      <c r="Q179" s="26"/>
      <c r="R179" s="26"/>
      <c r="S179" s="26"/>
    </row>
    <row r="180" spans="1:19" ht="15" customHeight="1">
      <c r="A180" s="28"/>
      <c r="B180" s="28"/>
      <c r="C180" s="28"/>
      <c r="D180" s="25"/>
      <c r="E180" s="29"/>
      <c r="F180" s="25"/>
      <c r="G180" s="30"/>
      <c r="H180" s="29"/>
      <c r="I180" s="29"/>
      <c r="J180" s="26"/>
      <c r="K180" s="26"/>
      <c r="L180" s="26"/>
      <c r="M180" s="26"/>
      <c r="N180" s="26"/>
      <c r="O180" s="26"/>
      <c r="P180" s="26"/>
      <c r="Q180" s="26"/>
      <c r="R180" s="26"/>
      <c r="S180" s="26"/>
    </row>
    <row r="181" spans="1:19" ht="15" customHeight="1">
      <c r="A181" s="28"/>
      <c r="B181" s="28"/>
      <c r="C181" s="28"/>
      <c r="D181" s="25"/>
      <c r="E181" s="29"/>
      <c r="F181" s="25"/>
      <c r="G181" s="30"/>
      <c r="H181" s="29"/>
      <c r="I181" s="29"/>
      <c r="J181" s="26"/>
      <c r="K181" s="26"/>
      <c r="L181" s="26"/>
      <c r="M181" s="26"/>
      <c r="N181" s="26"/>
      <c r="O181" s="26"/>
      <c r="P181" s="26"/>
      <c r="Q181" s="26"/>
      <c r="R181" s="26"/>
      <c r="S181" s="26"/>
    </row>
    <row r="182" spans="1:19" ht="15" customHeight="1">
      <c r="A182" s="28"/>
      <c r="B182" s="28"/>
      <c r="C182" s="28"/>
      <c r="D182" s="25"/>
      <c r="E182" s="29"/>
      <c r="F182" s="25"/>
      <c r="G182" s="30"/>
      <c r="H182" s="29"/>
      <c r="I182" s="29"/>
      <c r="J182" s="26"/>
      <c r="K182" s="26"/>
      <c r="L182" s="26"/>
      <c r="M182" s="26"/>
      <c r="N182" s="26"/>
      <c r="O182" s="26"/>
      <c r="P182" s="26"/>
      <c r="Q182" s="26"/>
      <c r="R182" s="26"/>
      <c r="S182" s="26"/>
    </row>
    <row r="183" spans="1:19" ht="15" customHeight="1">
      <c r="A183" s="28"/>
      <c r="B183" s="28"/>
      <c r="C183" s="28"/>
      <c r="D183" s="25"/>
      <c r="E183" s="29"/>
      <c r="F183" s="25"/>
      <c r="G183" s="30"/>
      <c r="H183" s="29"/>
      <c r="I183" s="29"/>
      <c r="J183" s="26"/>
      <c r="K183" s="26"/>
      <c r="L183" s="26"/>
      <c r="M183" s="26"/>
      <c r="N183" s="26"/>
      <c r="O183" s="26"/>
      <c r="P183" s="26"/>
      <c r="Q183" s="26"/>
      <c r="R183" s="26"/>
      <c r="S183" s="26"/>
    </row>
    <row r="184" spans="1:19" ht="15" customHeight="1">
      <c r="A184" s="28"/>
      <c r="B184" s="28"/>
      <c r="C184" s="28"/>
      <c r="D184" s="25"/>
      <c r="E184" s="29"/>
      <c r="F184" s="25"/>
      <c r="G184" s="30"/>
      <c r="H184" s="29"/>
      <c r="I184" s="29"/>
      <c r="J184" s="26"/>
      <c r="K184" s="26"/>
      <c r="L184" s="26"/>
      <c r="M184" s="26"/>
      <c r="N184" s="26"/>
      <c r="O184" s="26"/>
      <c r="P184" s="26"/>
      <c r="Q184" s="26"/>
      <c r="R184" s="26"/>
      <c r="S184" s="26"/>
    </row>
    <row r="185" spans="1:19" ht="15" customHeight="1">
      <c r="A185" s="28"/>
      <c r="B185" s="28"/>
      <c r="C185" s="28"/>
      <c r="D185" s="25"/>
      <c r="E185" s="29"/>
      <c r="F185" s="25"/>
      <c r="G185" s="30"/>
      <c r="H185" s="29"/>
      <c r="I185" s="29"/>
      <c r="J185" s="26"/>
      <c r="K185" s="26"/>
      <c r="L185" s="26"/>
      <c r="M185" s="26"/>
      <c r="N185" s="26"/>
      <c r="O185" s="26"/>
      <c r="P185" s="26"/>
      <c r="Q185" s="26"/>
      <c r="R185" s="26"/>
      <c r="S185" s="26"/>
    </row>
    <row r="186" spans="1:19" ht="15" customHeight="1">
      <c r="A186" s="28"/>
      <c r="B186" s="28"/>
      <c r="C186" s="28"/>
      <c r="D186" s="25"/>
      <c r="E186" s="29"/>
      <c r="F186" s="25"/>
      <c r="G186" s="30"/>
      <c r="H186" s="29"/>
      <c r="I186" s="29"/>
      <c r="J186" s="26"/>
      <c r="K186" s="26"/>
      <c r="L186" s="26"/>
      <c r="M186" s="26"/>
      <c r="N186" s="26"/>
      <c r="O186" s="26"/>
      <c r="P186" s="26"/>
      <c r="Q186" s="26"/>
      <c r="R186" s="26"/>
      <c r="S186" s="26"/>
    </row>
    <row r="187" spans="1:19" ht="15" customHeight="1">
      <c r="A187" s="28"/>
      <c r="B187" s="28"/>
      <c r="C187" s="28"/>
      <c r="D187" s="25"/>
      <c r="E187" s="29"/>
      <c r="F187" s="25"/>
      <c r="G187" s="30"/>
      <c r="H187" s="29"/>
      <c r="I187" s="29"/>
      <c r="J187" s="26"/>
      <c r="K187" s="26"/>
      <c r="L187" s="26"/>
      <c r="M187" s="26"/>
      <c r="N187" s="26"/>
      <c r="O187" s="26"/>
      <c r="P187" s="26"/>
      <c r="Q187" s="26"/>
      <c r="R187" s="26"/>
      <c r="S187" s="26"/>
    </row>
    <row r="188" spans="1:19" ht="15" customHeight="1">
      <c r="A188" s="28"/>
      <c r="B188" s="28"/>
      <c r="C188" s="28"/>
      <c r="D188" s="25"/>
      <c r="E188" s="29"/>
      <c r="F188" s="25"/>
      <c r="G188" s="30"/>
      <c r="H188" s="29"/>
      <c r="I188" s="29"/>
      <c r="J188" s="26"/>
      <c r="K188" s="26"/>
      <c r="L188" s="26"/>
      <c r="M188" s="26"/>
      <c r="N188" s="26"/>
      <c r="O188" s="26"/>
      <c r="P188" s="26"/>
      <c r="Q188" s="26"/>
      <c r="R188" s="26"/>
      <c r="S188" s="26"/>
    </row>
    <row r="189" spans="1:19" ht="15" customHeight="1">
      <c r="A189" s="28"/>
      <c r="B189" s="28"/>
      <c r="C189" s="28"/>
      <c r="D189" s="25"/>
      <c r="E189" s="29"/>
      <c r="F189" s="25"/>
      <c r="G189" s="30"/>
      <c r="H189" s="29"/>
      <c r="I189" s="29"/>
      <c r="J189" s="26"/>
      <c r="K189" s="26"/>
      <c r="L189" s="26"/>
      <c r="M189" s="26"/>
      <c r="N189" s="26"/>
      <c r="O189" s="26"/>
      <c r="P189" s="26"/>
      <c r="Q189" s="26"/>
      <c r="R189" s="26"/>
      <c r="S189" s="26"/>
    </row>
    <row r="190" spans="1:19" ht="15" customHeight="1">
      <c r="A190" s="28"/>
      <c r="B190" s="28"/>
      <c r="C190" s="28"/>
      <c r="D190" s="25"/>
      <c r="E190" s="29"/>
      <c r="F190" s="25"/>
      <c r="G190" s="30"/>
      <c r="H190" s="29"/>
      <c r="I190" s="29"/>
      <c r="J190" s="26"/>
      <c r="K190" s="26"/>
      <c r="L190" s="26"/>
      <c r="M190" s="26"/>
      <c r="N190" s="26"/>
      <c r="O190" s="26"/>
      <c r="P190" s="26"/>
      <c r="Q190" s="26"/>
      <c r="R190" s="26"/>
      <c r="S190" s="26"/>
    </row>
    <row r="191" spans="1:19" ht="15" customHeight="1">
      <c r="A191" s="28"/>
      <c r="B191" s="28"/>
      <c r="C191" s="28"/>
      <c r="D191" s="25"/>
      <c r="E191" s="29"/>
      <c r="F191" s="25"/>
      <c r="G191" s="30"/>
      <c r="H191" s="29"/>
      <c r="I191" s="29"/>
      <c r="J191" s="26"/>
      <c r="K191" s="26"/>
      <c r="L191" s="26"/>
      <c r="M191" s="26"/>
      <c r="N191" s="26"/>
      <c r="O191" s="26"/>
      <c r="P191" s="26"/>
      <c r="Q191" s="26"/>
      <c r="R191" s="26"/>
      <c r="S191" s="26"/>
    </row>
    <row r="192" spans="1:19" ht="15" customHeight="1">
      <c r="A192" s="28"/>
      <c r="B192" s="28"/>
      <c r="C192" s="28"/>
      <c r="D192" s="25"/>
      <c r="E192" s="29"/>
      <c r="F192" s="25"/>
      <c r="G192" s="30"/>
      <c r="H192" s="29"/>
      <c r="I192" s="29"/>
      <c r="J192" s="26"/>
      <c r="K192" s="26"/>
      <c r="L192" s="26"/>
      <c r="M192" s="26"/>
      <c r="N192" s="26"/>
      <c r="O192" s="26"/>
      <c r="P192" s="26"/>
      <c r="Q192" s="26"/>
      <c r="R192" s="26"/>
      <c r="S192" s="26"/>
    </row>
    <row r="193" spans="1:19" ht="15" customHeight="1">
      <c r="A193" s="28"/>
      <c r="B193" s="28"/>
      <c r="C193" s="28"/>
      <c r="D193" s="25"/>
      <c r="E193" s="29"/>
      <c r="F193" s="25"/>
      <c r="G193" s="30"/>
      <c r="H193" s="29"/>
      <c r="I193" s="29"/>
      <c r="J193" s="26"/>
      <c r="K193" s="26"/>
      <c r="L193" s="26"/>
      <c r="M193" s="26"/>
      <c r="N193" s="26"/>
      <c r="O193" s="26"/>
      <c r="P193" s="26"/>
      <c r="Q193" s="26"/>
      <c r="R193" s="26"/>
      <c r="S193" s="26"/>
    </row>
    <row r="194" spans="1:19" ht="15" customHeight="1">
      <c r="A194" s="28"/>
      <c r="B194" s="28"/>
      <c r="C194" s="28"/>
      <c r="D194" s="25"/>
      <c r="E194" s="29"/>
      <c r="F194" s="25"/>
      <c r="G194" s="30"/>
      <c r="H194" s="29"/>
      <c r="I194" s="29"/>
      <c r="J194" s="26"/>
      <c r="K194" s="26"/>
      <c r="L194" s="26"/>
      <c r="M194" s="26"/>
      <c r="N194" s="26"/>
      <c r="O194" s="26"/>
      <c r="P194" s="26"/>
      <c r="Q194" s="26"/>
      <c r="R194" s="26"/>
      <c r="S194" s="26"/>
    </row>
    <row r="195" spans="1:19" ht="15" customHeight="1">
      <c r="A195" s="28"/>
      <c r="B195" s="28"/>
      <c r="C195" s="28"/>
      <c r="D195" s="25"/>
      <c r="E195" s="29"/>
      <c r="F195" s="25"/>
      <c r="G195" s="30"/>
      <c r="H195" s="29"/>
      <c r="I195" s="29"/>
      <c r="J195" s="26"/>
      <c r="K195" s="26"/>
      <c r="L195" s="26"/>
      <c r="M195" s="26"/>
      <c r="N195" s="26"/>
      <c r="O195" s="26"/>
      <c r="P195" s="26"/>
      <c r="Q195" s="26"/>
      <c r="R195" s="26"/>
      <c r="S195" s="26"/>
    </row>
    <row r="196" spans="1:19" ht="15" customHeight="1">
      <c r="A196" s="28"/>
      <c r="B196" s="28"/>
      <c r="C196" s="28"/>
      <c r="D196" s="25"/>
      <c r="E196" s="29"/>
      <c r="F196" s="25"/>
      <c r="G196" s="30"/>
      <c r="H196" s="29"/>
      <c r="I196" s="29"/>
      <c r="J196" s="26"/>
      <c r="K196" s="26"/>
      <c r="L196" s="26"/>
      <c r="M196" s="26"/>
      <c r="N196" s="26"/>
      <c r="O196" s="26"/>
      <c r="P196" s="26"/>
      <c r="Q196" s="26"/>
      <c r="R196" s="26"/>
      <c r="S196" s="26"/>
    </row>
    <row r="197" spans="1:19" ht="15" customHeight="1">
      <c r="A197" s="28"/>
      <c r="B197" s="28"/>
      <c r="C197" s="28"/>
      <c r="D197" s="25"/>
      <c r="E197" s="29"/>
      <c r="F197" s="25"/>
      <c r="G197" s="30"/>
      <c r="H197" s="29"/>
      <c r="I197" s="29"/>
      <c r="J197" s="26"/>
      <c r="K197" s="26"/>
      <c r="L197" s="26"/>
      <c r="M197" s="26"/>
      <c r="N197" s="26"/>
      <c r="O197" s="26"/>
      <c r="P197" s="26"/>
      <c r="Q197" s="26"/>
      <c r="R197" s="26"/>
      <c r="S197" s="26"/>
    </row>
    <row r="198" spans="1:19" ht="15" customHeight="1">
      <c r="A198" s="28"/>
      <c r="B198" s="28"/>
      <c r="C198" s="28"/>
      <c r="D198" s="25"/>
      <c r="E198" s="29"/>
      <c r="F198" s="25"/>
      <c r="G198" s="30"/>
      <c r="H198" s="29"/>
      <c r="I198" s="29"/>
      <c r="J198" s="26"/>
      <c r="K198" s="26"/>
      <c r="L198" s="26"/>
      <c r="M198" s="26"/>
      <c r="N198" s="26"/>
      <c r="O198" s="26"/>
      <c r="P198" s="26"/>
      <c r="Q198" s="26"/>
      <c r="R198" s="26"/>
      <c r="S198" s="26"/>
    </row>
    <row r="199" spans="1:19" ht="15" customHeight="1">
      <c r="A199" s="28"/>
      <c r="B199" s="28"/>
      <c r="C199" s="28"/>
      <c r="D199" s="25"/>
      <c r="E199" s="29"/>
      <c r="F199" s="25"/>
      <c r="G199" s="30"/>
      <c r="H199" s="29"/>
      <c r="I199" s="29"/>
      <c r="J199" s="26"/>
      <c r="K199" s="26"/>
      <c r="L199" s="26"/>
      <c r="M199" s="26"/>
      <c r="N199" s="26"/>
      <c r="O199" s="26"/>
      <c r="P199" s="26"/>
      <c r="Q199" s="26"/>
      <c r="R199" s="26"/>
      <c r="S199" s="26"/>
    </row>
    <row r="200" spans="1:19" ht="15" customHeight="1">
      <c r="A200" s="28"/>
      <c r="B200" s="28"/>
      <c r="C200" s="28"/>
      <c r="D200" s="25"/>
      <c r="E200" s="29"/>
      <c r="F200" s="25"/>
      <c r="G200" s="30"/>
      <c r="H200" s="29"/>
      <c r="I200" s="29"/>
      <c r="J200" s="26"/>
      <c r="K200" s="26"/>
      <c r="L200" s="26"/>
      <c r="M200" s="26"/>
      <c r="N200" s="26"/>
      <c r="O200" s="26"/>
      <c r="P200" s="26"/>
      <c r="Q200" s="26"/>
      <c r="R200" s="26"/>
      <c r="S200" s="26"/>
    </row>
    <row r="201" spans="1:19" ht="15" customHeight="1">
      <c r="A201" s="28"/>
      <c r="B201" s="28"/>
      <c r="C201" s="28"/>
      <c r="D201" s="25"/>
      <c r="E201" s="29"/>
      <c r="F201" s="25"/>
      <c r="G201" s="30"/>
      <c r="H201" s="29"/>
      <c r="I201" s="29"/>
      <c r="J201" s="26"/>
      <c r="K201" s="26"/>
      <c r="L201" s="26"/>
      <c r="M201" s="26"/>
      <c r="N201" s="26"/>
      <c r="O201" s="26"/>
      <c r="P201" s="26"/>
      <c r="Q201" s="26"/>
      <c r="R201" s="26"/>
      <c r="S201" s="26"/>
    </row>
    <row r="202" spans="1:19" ht="15" customHeight="1">
      <c r="A202" s="28"/>
      <c r="B202" s="28"/>
      <c r="C202" s="28"/>
      <c r="D202" s="25"/>
      <c r="E202" s="29"/>
      <c r="F202" s="25"/>
      <c r="G202" s="30"/>
      <c r="H202" s="29"/>
      <c r="I202" s="29"/>
      <c r="J202" s="26"/>
      <c r="K202" s="26"/>
      <c r="L202" s="26"/>
      <c r="M202" s="26"/>
      <c r="N202" s="26"/>
      <c r="O202" s="26"/>
      <c r="P202" s="26"/>
      <c r="Q202" s="26"/>
      <c r="R202" s="26"/>
      <c r="S202" s="26"/>
    </row>
    <row r="203" spans="1:19" ht="15" customHeight="1">
      <c r="A203" s="28"/>
      <c r="B203" s="28"/>
      <c r="C203" s="28"/>
      <c r="D203" s="25"/>
      <c r="E203" s="29"/>
      <c r="F203" s="25"/>
      <c r="G203" s="30"/>
      <c r="H203" s="29"/>
      <c r="I203" s="29"/>
      <c r="J203" s="26"/>
      <c r="K203" s="26"/>
      <c r="L203" s="26"/>
      <c r="M203" s="26"/>
      <c r="N203" s="26"/>
      <c r="O203" s="26"/>
      <c r="P203" s="26"/>
      <c r="Q203" s="26"/>
      <c r="R203" s="26"/>
      <c r="S203" s="26"/>
    </row>
    <row r="204" spans="1:19" ht="15" customHeight="1">
      <c r="A204" s="28"/>
      <c r="B204" s="28"/>
      <c r="C204" s="28"/>
      <c r="D204" s="25"/>
      <c r="E204" s="29"/>
      <c r="F204" s="25"/>
      <c r="G204" s="30"/>
      <c r="H204" s="29"/>
      <c r="I204" s="29"/>
      <c r="J204" s="26"/>
      <c r="K204" s="26"/>
      <c r="L204" s="26"/>
      <c r="M204" s="26"/>
      <c r="N204" s="26"/>
      <c r="O204" s="26"/>
      <c r="P204" s="26"/>
      <c r="Q204" s="26"/>
      <c r="R204" s="26"/>
      <c r="S204" s="26"/>
    </row>
    <row r="205" spans="1:19" ht="15" customHeight="1">
      <c r="A205" s="28"/>
      <c r="B205" s="28"/>
      <c r="C205" s="28"/>
      <c r="D205" s="25"/>
      <c r="E205" s="29"/>
      <c r="F205" s="25"/>
      <c r="G205" s="30"/>
      <c r="H205" s="29"/>
      <c r="I205" s="29"/>
      <c r="J205" s="26"/>
      <c r="K205" s="26"/>
      <c r="L205" s="26"/>
      <c r="M205" s="26"/>
      <c r="N205" s="26"/>
      <c r="O205" s="26"/>
      <c r="P205" s="26"/>
      <c r="Q205" s="26"/>
      <c r="R205" s="26"/>
      <c r="S205" s="26"/>
    </row>
    <row r="206" spans="1:19" ht="15" customHeight="1">
      <c r="A206" s="28"/>
      <c r="B206" s="28"/>
      <c r="C206" s="28"/>
      <c r="D206" s="25"/>
      <c r="E206" s="29"/>
      <c r="F206" s="25"/>
      <c r="G206" s="30"/>
      <c r="H206" s="29"/>
      <c r="I206" s="29"/>
      <c r="J206" s="26"/>
      <c r="K206" s="26"/>
      <c r="L206" s="26"/>
      <c r="M206" s="26"/>
      <c r="N206" s="26"/>
      <c r="O206" s="26"/>
      <c r="P206" s="26"/>
      <c r="Q206" s="26"/>
      <c r="R206" s="26"/>
      <c r="S206" s="26"/>
    </row>
    <row r="207" spans="1:19" ht="15" customHeight="1">
      <c r="A207" s="28"/>
      <c r="B207" s="28"/>
      <c r="C207" s="28"/>
      <c r="D207" s="25"/>
      <c r="E207" s="29"/>
      <c r="F207" s="25"/>
      <c r="G207" s="30"/>
      <c r="H207" s="29"/>
      <c r="I207" s="29"/>
      <c r="J207" s="26"/>
      <c r="K207" s="26"/>
      <c r="L207" s="26"/>
      <c r="M207" s="26"/>
      <c r="N207" s="26"/>
      <c r="O207" s="26"/>
      <c r="P207" s="26"/>
      <c r="Q207" s="26"/>
      <c r="R207" s="26"/>
      <c r="S207" s="26"/>
    </row>
    <row r="208" spans="1:19" ht="15" customHeight="1">
      <c r="A208" s="28"/>
      <c r="B208" s="28"/>
      <c r="C208" s="28"/>
      <c r="D208" s="25"/>
      <c r="E208" s="29"/>
      <c r="F208" s="25"/>
      <c r="G208" s="30"/>
      <c r="H208" s="29"/>
      <c r="I208" s="29"/>
      <c r="J208" s="26"/>
      <c r="K208" s="26"/>
      <c r="L208" s="26"/>
      <c r="M208" s="26"/>
      <c r="N208" s="26"/>
      <c r="O208" s="26"/>
      <c r="P208" s="26"/>
      <c r="Q208" s="26"/>
      <c r="R208" s="26"/>
      <c r="S208" s="26"/>
    </row>
    <row r="209" spans="1:19" ht="15" customHeight="1">
      <c r="A209" s="28"/>
      <c r="B209" s="28"/>
      <c r="C209" s="28"/>
      <c r="D209" s="25"/>
      <c r="E209" s="29"/>
      <c r="F209" s="25"/>
      <c r="G209" s="30"/>
      <c r="H209" s="29"/>
      <c r="I209" s="29"/>
      <c r="J209" s="26"/>
      <c r="K209" s="26"/>
      <c r="L209" s="26"/>
      <c r="M209" s="26"/>
      <c r="N209" s="26"/>
      <c r="O209" s="26"/>
      <c r="P209" s="26"/>
      <c r="Q209" s="26"/>
      <c r="R209" s="26"/>
      <c r="S209" s="26"/>
    </row>
    <row r="210" spans="1:19" ht="15" customHeight="1">
      <c r="A210" s="28"/>
      <c r="B210" s="28"/>
      <c r="C210" s="28"/>
      <c r="D210" s="25"/>
      <c r="E210" s="29"/>
      <c r="F210" s="25"/>
      <c r="G210" s="30"/>
      <c r="H210" s="29"/>
      <c r="I210" s="29"/>
      <c r="J210" s="26"/>
      <c r="K210" s="26"/>
      <c r="L210" s="26"/>
      <c r="M210" s="26"/>
      <c r="N210" s="26"/>
      <c r="O210" s="26"/>
      <c r="P210" s="26"/>
      <c r="Q210" s="26"/>
      <c r="R210" s="26"/>
      <c r="S210" s="26"/>
    </row>
    <row r="211" spans="1:19" ht="15" customHeight="1">
      <c r="A211" s="28"/>
      <c r="B211" s="28"/>
      <c r="C211" s="28"/>
      <c r="D211" s="25"/>
      <c r="E211" s="29"/>
      <c r="F211" s="25"/>
      <c r="G211" s="30"/>
      <c r="H211" s="29"/>
      <c r="I211" s="29"/>
      <c r="J211" s="26"/>
      <c r="K211" s="26"/>
      <c r="L211" s="26"/>
      <c r="M211" s="26"/>
      <c r="N211" s="26"/>
      <c r="O211" s="26"/>
      <c r="P211" s="26"/>
      <c r="Q211" s="26"/>
      <c r="R211" s="26"/>
      <c r="S211" s="26"/>
    </row>
    <row r="212" spans="1:19" ht="15" customHeight="1">
      <c r="A212" s="28"/>
      <c r="B212" s="28"/>
      <c r="C212" s="28"/>
      <c r="D212" s="25"/>
      <c r="E212" s="29"/>
      <c r="F212" s="25"/>
      <c r="G212" s="30"/>
      <c r="H212" s="29"/>
      <c r="I212" s="29"/>
      <c r="J212" s="26"/>
      <c r="K212" s="26"/>
      <c r="L212" s="26"/>
      <c r="M212" s="26"/>
      <c r="N212" s="26"/>
      <c r="O212" s="26"/>
      <c r="P212" s="26"/>
      <c r="Q212" s="26"/>
      <c r="R212" s="26"/>
      <c r="S212" s="26"/>
    </row>
    <row r="213" spans="1:19" ht="15" customHeight="1">
      <c r="A213" s="28"/>
      <c r="B213" s="28"/>
      <c r="C213" s="28"/>
      <c r="D213" s="25"/>
      <c r="E213" s="29"/>
      <c r="F213" s="25"/>
      <c r="G213" s="30"/>
      <c r="H213" s="29"/>
      <c r="I213" s="29"/>
      <c r="J213" s="26"/>
      <c r="K213" s="26"/>
      <c r="L213" s="26"/>
      <c r="M213" s="26"/>
      <c r="N213" s="26"/>
      <c r="O213" s="26"/>
      <c r="P213" s="26"/>
      <c r="Q213" s="26"/>
      <c r="R213" s="26"/>
      <c r="S213" s="26"/>
    </row>
    <row r="214" spans="1:19" ht="15" customHeight="1">
      <c r="A214" s="28"/>
      <c r="B214" s="28"/>
      <c r="C214" s="28"/>
      <c r="D214" s="25"/>
      <c r="E214" s="29"/>
      <c r="F214" s="25"/>
      <c r="G214" s="30"/>
      <c r="H214" s="29"/>
      <c r="I214" s="29"/>
      <c r="J214" s="26"/>
      <c r="K214" s="26"/>
      <c r="L214" s="26"/>
      <c r="M214" s="26"/>
      <c r="N214" s="26"/>
      <c r="O214" s="26"/>
      <c r="P214" s="26"/>
      <c r="Q214" s="26"/>
      <c r="R214" s="26"/>
      <c r="S214" s="26"/>
    </row>
    <row r="215" spans="1:19" ht="15" customHeight="1">
      <c r="A215" s="28"/>
      <c r="B215" s="28"/>
      <c r="C215" s="28"/>
      <c r="D215" s="25"/>
      <c r="E215" s="29"/>
      <c r="F215" s="25"/>
      <c r="G215" s="30"/>
      <c r="H215" s="29"/>
      <c r="I215" s="29"/>
      <c r="J215" s="26"/>
      <c r="K215" s="26"/>
      <c r="L215" s="26"/>
      <c r="M215" s="26"/>
      <c r="N215" s="26"/>
      <c r="O215" s="26"/>
      <c r="P215" s="26"/>
      <c r="Q215" s="26"/>
      <c r="R215" s="26"/>
      <c r="S215" s="26"/>
    </row>
    <row r="216" spans="1:19" ht="15" customHeight="1">
      <c r="A216" s="28"/>
      <c r="B216" s="28"/>
      <c r="C216" s="28"/>
      <c r="D216" s="25"/>
      <c r="E216" s="29"/>
      <c r="F216" s="25"/>
      <c r="G216" s="30"/>
      <c r="H216" s="29"/>
      <c r="I216" s="29"/>
      <c r="J216" s="26"/>
      <c r="K216" s="26"/>
      <c r="L216" s="26"/>
      <c r="M216" s="26"/>
      <c r="N216" s="26"/>
      <c r="O216" s="26"/>
      <c r="P216" s="26"/>
      <c r="Q216" s="26"/>
      <c r="R216" s="26"/>
      <c r="S216" s="26"/>
    </row>
    <row r="217" spans="1:19" ht="15" customHeight="1">
      <c r="A217" s="28"/>
      <c r="B217" s="28"/>
      <c r="C217" s="28"/>
      <c r="D217" s="25"/>
      <c r="E217" s="29"/>
      <c r="F217" s="25"/>
      <c r="G217" s="30"/>
      <c r="H217" s="29"/>
      <c r="I217" s="29"/>
      <c r="J217" s="26"/>
      <c r="K217" s="26"/>
      <c r="L217" s="26"/>
      <c r="M217" s="26"/>
      <c r="N217" s="26"/>
      <c r="O217" s="26"/>
      <c r="P217" s="26"/>
      <c r="Q217" s="26"/>
      <c r="R217" s="26"/>
      <c r="S217" s="26"/>
    </row>
    <row r="218" spans="1:19" ht="15" customHeight="1">
      <c r="A218" s="28"/>
      <c r="B218" s="28"/>
      <c r="C218" s="28"/>
      <c r="D218" s="25"/>
      <c r="E218" s="29"/>
      <c r="F218" s="25"/>
      <c r="G218" s="30"/>
      <c r="H218" s="29"/>
      <c r="I218" s="29"/>
      <c r="J218" s="26"/>
      <c r="K218" s="26"/>
      <c r="L218" s="26"/>
      <c r="M218" s="26"/>
      <c r="N218" s="26"/>
      <c r="O218" s="26"/>
      <c r="P218" s="26"/>
      <c r="Q218" s="26"/>
      <c r="R218" s="26"/>
      <c r="S218" s="26"/>
    </row>
    <row r="219" spans="1:19" ht="15" customHeight="1">
      <c r="A219" s="28"/>
      <c r="B219" s="28"/>
      <c r="C219" s="28"/>
      <c r="D219" s="25"/>
      <c r="E219" s="29"/>
      <c r="F219" s="25"/>
      <c r="G219" s="30"/>
      <c r="H219" s="29"/>
      <c r="I219" s="29"/>
      <c r="J219" s="26"/>
      <c r="K219" s="26"/>
      <c r="L219" s="26"/>
      <c r="M219" s="26"/>
      <c r="N219" s="26"/>
      <c r="O219" s="26"/>
      <c r="P219" s="26"/>
      <c r="Q219" s="26"/>
      <c r="R219" s="26"/>
      <c r="S219" s="26"/>
    </row>
    <row r="220" spans="1:19" ht="15.75" customHeight="1">
      <c r="A220" s="26"/>
      <c r="B220" s="26"/>
      <c r="C220" s="26"/>
      <c r="D220" s="76"/>
      <c r="E220" s="77"/>
      <c r="F220" s="26"/>
      <c r="G220" s="26"/>
      <c r="H220" s="26"/>
      <c r="I220" s="26"/>
      <c r="J220" s="26"/>
      <c r="K220" s="26"/>
      <c r="L220" s="26"/>
      <c r="M220" s="26"/>
      <c r="N220" s="26"/>
      <c r="O220" s="26"/>
      <c r="P220" s="26"/>
      <c r="Q220" s="26"/>
      <c r="R220" s="26"/>
      <c r="S220" s="26"/>
    </row>
    <row r="221" spans="1:19" ht="15.75" customHeight="1">
      <c r="A221" s="26"/>
      <c r="B221" s="26"/>
      <c r="C221" s="26"/>
      <c r="D221" s="76"/>
      <c r="E221" s="77"/>
      <c r="F221" s="26"/>
      <c r="G221" s="26"/>
      <c r="H221" s="26"/>
      <c r="I221" s="26"/>
      <c r="J221" s="26"/>
      <c r="K221" s="26"/>
      <c r="L221" s="26"/>
      <c r="M221" s="26"/>
      <c r="N221" s="26"/>
      <c r="O221" s="26"/>
      <c r="P221" s="26"/>
      <c r="Q221" s="26"/>
      <c r="R221" s="26"/>
      <c r="S221" s="26"/>
    </row>
    <row r="222" spans="1:19" ht="15.75" customHeight="1">
      <c r="A222" s="26"/>
      <c r="B222" s="26"/>
      <c r="C222" s="26"/>
      <c r="D222" s="76"/>
      <c r="E222" s="77"/>
      <c r="F222" s="26"/>
      <c r="G222" s="26"/>
      <c r="H222" s="26"/>
      <c r="I222" s="26"/>
      <c r="J222" s="26"/>
      <c r="K222" s="26"/>
      <c r="L222" s="26"/>
      <c r="M222" s="26"/>
      <c r="N222" s="26"/>
      <c r="O222" s="26"/>
      <c r="P222" s="26"/>
      <c r="Q222" s="26"/>
      <c r="R222" s="26"/>
      <c r="S222" s="26"/>
    </row>
    <row r="223" spans="1:19" ht="15.75" customHeight="1">
      <c r="A223" s="26"/>
      <c r="B223" s="26"/>
      <c r="C223" s="26"/>
      <c r="D223" s="76"/>
      <c r="E223" s="77"/>
      <c r="F223" s="26"/>
      <c r="G223" s="26"/>
      <c r="H223" s="26"/>
      <c r="I223" s="26"/>
      <c r="J223" s="26"/>
      <c r="K223" s="26"/>
      <c r="L223" s="26"/>
      <c r="M223" s="26"/>
      <c r="N223" s="26"/>
      <c r="O223" s="26"/>
      <c r="P223" s="26"/>
      <c r="Q223" s="26"/>
      <c r="R223" s="26"/>
      <c r="S223" s="26"/>
    </row>
    <row r="224" spans="1:19" ht="15.75" customHeight="1">
      <c r="A224" s="26"/>
      <c r="B224" s="26"/>
      <c r="C224" s="26"/>
      <c r="D224" s="76"/>
      <c r="E224" s="77"/>
      <c r="F224" s="26"/>
      <c r="G224" s="26"/>
      <c r="H224" s="26"/>
      <c r="I224" s="26"/>
      <c r="J224" s="26"/>
      <c r="K224" s="26"/>
      <c r="L224" s="26"/>
      <c r="M224" s="26"/>
      <c r="N224" s="26"/>
      <c r="O224" s="26"/>
      <c r="P224" s="26"/>
      <c r="Q224" s="26"/>
      <c r="R224" s="26"/>
      <c r="S224" s="26"/>
    </row>
    <row r="225" spans="1:19" ht="15.75" customHeight="1">
      <c r="A225" s="26"/>
      <c r="B225" s="26"/>
      <c r="C225" s="26"/>
      <c r="D225" s="76"/>
      <c r="E225" s="77"/>
      <c r="F225" s="26"/>
      <c r="G225" s="26"/>
      <c r="H225" s="26"/>
      <c r="I225" s="26"/>
      <c r="J225" s="26"/>
      <c r="K225" s="26"/>
      <c r="L225" s="26"/>
      <c r="M225" s="26"/>
      <c r="N225" s="26"/>
      <c r="O225" s="26"/>
      <c r="P225" s="26"/>
      <c r="Q225" s="26"/>
      <c r="R225" s="26"/>
      <c r="S225" s="26"/>
    </row>
    <row r="226" spans="1:19" ht="15.75" customHeight="1">
      <c r="A226" s="26"/>
      <c r="B226" s="26"/>
      <c r="C226" s="26"/>
      <c r="D226" s="76"/>
      <c r="E226" s="77"/>
      <c r="F226" s="26"/>
      <c r="G226" s="26"/>
      <c r="H226" s="26"/>
      <c r="I226" s="26"/>
      <c r="J226" s="26"/>
      <c r="K226" s="26"/>
      <c r="L226" s="26"/>
      <c r="M226" s="26"/>
      <c r="N226" s="26"/>
      <c r="O226" s="26"/>
      <c r="P226" s="26"/>
      <c r="Q226" s="26"/>
      <c r="R226" s="26"/>
      <c r="S226" s="26"/>
    </row>
    <row r="227" spans="1:19" ht="15.75" customHeight="1">
      <c r="A227" s="26"/>
      <c r="B227" s="26"/>
      <c r="C227" s="26"/>
      <c r="D227" s="76"/>
      <c r="E227" s="77"/>
      <c r="F227" s="26"/>
      <c r="G227" s="26"/>
      <c r="H227" s="26"/>
      <c r="I227" s="26"/>
      <c r="J227" s="26"/>
      <c r="K227" s="26"/>
      <c r="L227" s="26"/>
      <c r="M227" s="26"/>
      <c r="N227" s="26"/>
      <c r="O227" s="26"/>
      <c r="P227" s="26"/>
      <c r="Q227" s="26"/>
      <c r="R227" s="26"/>
      <c r="S227" s="26"/>
    </row>
    <row r="228" spans="1:19" ht="15.75" customHeight="1">
      <c r="A228" s="26"/>
      <c r="B228" s="26"/>
      <c r="C228" s="26"/>
      <c r="D228" s="76"/>
      <c r="E228" s="77"/>
      <c r="F228" s="26"/>
      <c r="G228" s="26"/>
      <c r="H228" s="26"/>
      <c r="I228" s="26"/>
      <c r="J228" s="26"/>
      <c r="K228" s="26"/>
      <c r="L228" s="26"/>
      <c r="M228" s="26"/>
      <c r="N228" s="26"/>
      <c r="O228" s="26"/>
      <c r="P228" s="26"/>
      <c r="Q228" s="26"/>
      <c r="R228" s="26"/>
      <c r="S228" s="26"/>
    </row>
    <row r="229" spans="1:19" ht="15.75" customHeight="1">
      <c r="A229" s="26"/>
      <c r="B229" s="26"/>
      <c r="C229" s="26"/>
      <c r="D229" s="76"/>
      <c r="E229" s="77"/>
      <c r="F229" s="26"/>
      <c r="G229" s="26"/>
      <c r="H229" s="26"/>
      <c r="I229" s="26"/>
      <c r="J229" s="26"/>
      <c r="K229" s="26"/>
      <c r="L229" s="26"/>
      <c r="M229" s="26"/>
      <c r="N229" s="26"/>
      <c r="O229" s="26"/>
      <c r="P229" s="26"/>
      <c r="Q229" s="26"/>
      <c r="R229" s="26"/>
      <c r="S229" s="26"/>
    </row>
    <row r="230" spans="1:19" ht="15.75" customHeight="1">
      <c r="A230" s="26"/>
      <c r="B230" s="26"/>
      <c r="C230" s="26"/>
      <c r="D230" s="76"/>
      <c r="E230" s="77"/>
      <c r="F230" s="26"/>
      <c r="G230" s="26"/>
      <c r="H230" s="26"/>
      <c r="I230" s="26"/>
      <c r="J230" s="26"/>
      <c r="K230" s="26"/>
      <c r="L230" s="26"/>
      <c r="M230" s="26"/>
      <c r="N230" s="26"/>
      <c r="O230" s="26"/>
      <c r="P230" s="26"/>
      <c r="Q230" s="26"/>
      <c r="R230" s="26"/>
      <c r="S230" s="26"/>
    </row>
    <row r="231" spans="1:19" ht="15.75" customHeight="1">
      <c r="A231" s="26"/>
      <c r="B231" s="26"/>
      <c r="C231" s="26"/>
      <c r="D231" s="76"/>
      <c r="E231" s="77"/>
      <c r="F231" s="26"/>
      <c r="G231" s="26"/>
      <c r="H231" s="26"/>
      <c r="I231" s="26"/>
      <c r="J231" s="26"/>
      <c r="K231" s="26"/>
      <c r="L231" s="26"/>
      <c r="M231" s="26"/>
      <c r="N231" s="26"/>
      <c r="O231" s="26"/>
      <c r="P231" s="26"/>
      <c r="Q231" s="26"/>
      <c r="R231" s="26"/>
      <c r="S231" s="26"/>
    </row>
    <row r="232" spans="1:19" ht="15.75" customHeight="1">
      <c r="A232" s="26"/>
      <c r="B232" s="26"/>
      <c r="C232" s="26"/>
      <c r="D232" s="76"/>
      <c r="E232" s="77"/>
      <c r="F232" s="26"/>
      <c r="G232" s="26"/>
      <c r="H232" s="26"/>
      <c r="I232" s="26"/>
      <c r="J232" s="26"/>
      <c r="K232" s="26"/>
      <c r="L232" s="26"/>
      <c r="M232" s="26"/>
      <c r="N232" s="26"/>
      <c r="O232" s="26"/>
      <c r="P232" s="26"/>
      <c r="Q232" s="26"/>
      <c r="R232" s="26"/>
      <c r="S232" s="26"/>
    </row>
    <row r="233" spans="1:19" ht="15.75" customHeight="1">
      <c r="A233" s="26"/>
      <c r="B233" s="26"/>
      <c r="C233" s="26"/>
      <c r="D233" s="76"/>
      <c r="E233" s="77"/>
      <c r="F233" s="26"/>
      <c r="G233" s="26"/>
      <c r="H233" s="26"/>
      <c r="I233" s="26"/>
      <c r="J233" s="26"/>
      <c r="K233" s="26"/>
      <c r="L233" s="26"/>
      <c r="M233" s="26"/>
      <c r="N233" s="26"/>
      <c r="O233" s="26"/>
      <c r="P233" s="26"/>
      <c r="Q233" s="26"/>
      <c r="R233" s="26"/>
      <c r="S233" s="26"/>
    </row>
    <row r="234" spans="1:19" ht="15.75" customHeight="1">
      <c r="A234" s="26"/>
      <c r="B234" s="26"/>
      <c r="C234" s="26"/>
      <c r="D234" s="76"/>
      <c r="E234" s="77"/>
      <c r="F234" s="26"/>
      <c r="G234" s="26"/>
      <c r="H234" s="26"/>
      <c r="I234" s="26"/>
      <c r="J234" s="26"/>
      <c r="K234" s="26"/>
      <c r="L234" s="26"/>
      <c r="M234" s="26"/>
      <c r="N234" s="26"/>
      <c r="O234" s="26"/>
      <c r="P234" s="26"/>
      <c r="Q234" s="26"/>
      <c r="R234" s="26"/>
      <c r="S234" s="26"/>
    </row>
    <row r="235" spans="1:19" ht="15.75" customHeight="1">
      <c r="A235" s="26"/>
      <c r="B235" s="26"/>
      <c r="C235" s="26"/>
      <c r="D235" s="76"/>
      <c r="E235" s="77"/>
      <c r="F235" s="26"/>
      <c r="G235" s="26"/>
      <c r="H235" s="26"/>
      <c r="I235" s="26"/>
      <c r="J235" s="26"/>
      <c r="K235" s="26"/>
      <c r="L235" s="26"/>
      <c r="M235" s="26"/>
      <c r="N235" s="26"/>
      <c r="O235" s="26"/>
      <c r="P235" s="26"/>
      <c r="Q235" s="26"/>
      <c r="R235" s="26"/>
      <c r="S235" s="26"/>
    </row>
    <row r="236" spans="1:19" ht="15.75" customHeight="1">
      <c r="A236" s="26"/>
      <c r="B236" s="26"/>
      <c r="C236" s="26"/>
      <c r="D236" s="76"/>
      <c r="E236" s="77"/>
      <c r="F236" s="26"/>
      <c r="G236" s="26"/>
      <c r="H236" s="26"/>
      <c r="I236" s="26"/>
      <c r="J236" s="26"/>
      <c r="K236" s="26"/>
      <c r="L236" s="26"/>
      <c r="M236" s="26"/>
      <c r="N236" s="26"/>
      <c r="O236" s="26"/>
      <c r="P236" s="26"/>
      <c r="Q236" s="26"/>
      <c r="R236" s="26"/>
      <c r="S236" s="26"/>
    </row>
    <row r="237" spans="1:19" ht="15.75" customHeight="1">
      <c r="A237" s="26"/>
      <c r="B237" s="26"/>
      <c r="C237" s="26"/>
      <c r="D237" s="76"/>
      <c r="E237" s="77"/>
      <c r="F237" s="26"/>
      <c r="G237" s="26"/>
      <c r="H237" s="26"/>
      <c r="I237" s="26"/>
      <c r="J237" s="26"/>
      <c r="K237" s="26"/>
      <c r="L237" s="26"/>
      <c r="M237" s="26"/>
      <c r="N237" s="26"/>
      <c r="O237" s="26"/>
      <c r="P237" s="26"/>
      <c r="Q237" s="26"/>
      <c r="R237" s="26"/>
      <c r="S237" s="26"/>
    </row>
    <row r="238" spans="1:19" ht="15.75" customHeight="1">
      <c r="A238" s="26"/>
      <c r="B238" s="26"/>
      <c r="C238" s="26"/>
      <c r="D238" s="76"/>
      <c r="E238" s="77"/>
      <c r="F238" s="26"/>
      <c r="G238" s="26"/>
      <c r="H238" s="26"/>
      <c r="I238" s="26"/>
      <c r="J238" s="26"/>
      <c r="K238" s="26"/>
      <c r="L238" s="26"/>
      <c r="M238" s="26"/>
      <c r="N238" s="26"/>
      <c r="O238" s="26"/>
      <c r="P238" s="26"/>
      <c r="Q238" s="26"/>
      <c r="R238" s="26"/>
      <c r="S238" s="26"/>
    </row>
    <row r="239" spans="1:19" ht="15.75" customHeight="1">
      <c r="A239" s="26"/>
      <c r="B239" s="26"/>
      <c r="C239" s="26"/>
      <c r="D239" s="76"/>
      <c r="E239" s="77"/>
      <c r="F239" s="26"/>
      <c r="G239" s="26"/>
      <c r="H239" s="26"/>
      <c r="I239" s="26"/>
      <c r="J239" s="26"/>
      <c r="K239" s="26"/>
      <c r="L239" s="26"/>
      <c r="M239" s="26"/>
      <c r="N239" s="26"/>
      <c r="O239" s="26"/>
      <c r="P239" s="26"/>
      <c r="Q239" s="26"/>
      <c r="R239" s="26"/>
      <c r="S239" s="26"/>
    </row>
    <row r="240" spans="1:19" ht="15.75" customHeight="1">
      <c r="A240" s="26"/>
      <c r="B240" s="26"/>
      <c r="C240" s="26"/>
      <c r="D240" s="76"/>
      <c r="E240" s="77"/>
      <c r="F240" s="26"/>
      <c r="G240" s="26"/>
      <c r="H240" s="26"/>
      <c r="I240" s="26"/>
      <c r="J240" s="26"/>
      <c r="K240" s="26"/>
      <c r="L240" s="26"/>
      <c r="M240" s="26"/>
      <c r="N240" s="26"/>
      <c r="O240" s="26"/>
      <c r="P240" s="26"/>
      <c r="Q240" s="26"/>
      <c r="R240" s="26"/>
      <c r="S240" s="26"/>
    </row>
    <row r="241" spans="1:19" ht="15.75" customHeight="1">
      <c r="A241" s="26"/>
      <c r="B241" s="26"/>
      <c r="C241" s="26"/>
      <c r="D241" s="76"/>
      <c r="E241" s="77"/>
      <c r="F241" s="26"/>
      <c r="G241" s="26"/>
      <c r="H241" s="26"/>
      <c r="I241" s="26"/>
      <c r="J241" s="26"/>
      <c r="K241" s="26"/>
      <c r="L241" s="26"/>
      <c r="M241" s="26"/>
      <c r="N241" s="26"/>
      <c r="O241" s="26"/>
      <c r="P241" s="26"/>
      <c r="Q241" s="26"/>
      <c r="R241" s="26"/>
      <c r="S241" s="26"/>
    </row>
    <row r="242" spans="1:19" ht="15.75" customHeight="1">
      <c r="A242" s="26"/>
      <c r="B242" s="26"/>
      <c r="C242" s="26"/>
      <c r="D242" s="76"/>
      <c r="E242" s="77"/>
      <c r="F242" s="26"/>
      <c r="G242" s="26"/>
      <c r="H242" s="26"/>
      <c r="I242" s="26"/>
      <c r="J242" s="26"/>
      <c r="K242" s="26"/>
      <c r="L242" s="26"/>
      <c r="M242" s="26"/>
      <c r="N242" s="26"/>
      <c r="O242" s="26"/>
      <c r="P242" s="26"/>
      <c r="Q242" s="26"/>
      <c r="R242" s="26"/>
      <c r="S242" s="26"/>
    </row>
    <row r="243" spans="1:19" ht="15.75" customHeight="1">
      <c r="A243" s="26"/>
      <c r="B243" s="26"/>
      <c r="C243" s="26"/>
      <c r="D243" s="76"/>
      <c r="E243" s="77"/>
      <c r="F243" s="26"/>
      <c r="G243" s="26"/>
      <c r="H243" s="26"/>
      <c r="I243" s="26"/>
      <c r="J243" s="26"/>
      <c r="K243" s="26"/>
      <c r="L243" s="26"/>
      <c r="M243" s="26"/>
      <c r="N243" s="26"/>
      <c r="O243" s="26"/>
      <c r="P243" s="26"/>
      <c r="Q243" s="26"/>
      <c r="R243" s="26"/>
      <c r="S243" s="26"/>
    </row>
    <row r="244" spans="1:19" ht="15.75" customHeight="1">
      <c r="A244" s="26"/>
      <c r="B244" s="26"/>
      <c r="C244" s="26"/>
      <c r="D244" s="76"/>
      <c r="E244" s="77"/>
      <c r="F244" s="26"/>
      <c r="G244" s="26"/>
      <c r="H244" s="26"/>
      <c r="I244" s="26"/>
      <c r="J244" s="26"/>
      <c r="K244" s="26"/>
      <c r="L244" s="26"/>
      <c r="M244" s="26"/>
      <c r="N244" s="26"/>
      <c r="O244" s="26"/>
      <c r="P244" s="26"/>
      <c r="Q244" s="26"/>
      <c r="R244" s="26"/>
      <c r="S244" s="26"/>
    </row>
    <row r="245" spans="1:19" ht="15.75" customHeight="1">
      <c r="A245" s="26"/>
      <c r="B245" s="26"/>
      <c r="C245" s="26"/>
      <c r="D245" s="76"/>
      <c r="E245" s="77"/>
      <c r="F245" s="26"/>
      <c r="G245" s="26"/>
      <c r="H245" s="26"/>
      <c r="I245" s="26"/>
      <c r="J245" s="26"/>
      <c r="K245" s="26"/>
      <c r="L245" s="26"/>
      <c r="M245" s="26"/>
      <c r="N245" s="26"/>
      <c r="O245" s="26"/>
      <c r="P245" s="26"/>
      <c r="Q245" s="26"/>
      <c r="R245" s="26"/>
      <c r="S245" s="26"/>
    </row>
    <row r="246" spans="1:19" ht="15.75" customHeight="1">
      <c r="A246" s="26"/>
      <c r="B246" s="26"/>
      <c r="C246" s="26"/>
      <c r="D246" s="76"/>
      <c r="E246" s="77"/>
      <c r="F246" s="26"/>
      <c r="G246" s="26"/>
      <c r="H246" s="26"/>
      <c r="I246" s="26"/>
      <c r="J246" s="26"/>
      <c r="K246" s="26"/>
      <c r="L246" s="26"/>
      <c r="M246" s="26"/>
      <c r="N246" s="26"/>
      <c r="O246" s="26"/>
      <c r="P246" s="26"/>
      <c r="Q246" s="26"/>
      <c r="R246" s="26"/>
      <c r="S246" s="26"/>
    </row>
    <row r="247" spans="1:19" ht="15.75" customHeight="1">
      <c r="A247" s="26"/>
      <c r="B247" s="26"/>
      <c r="C247" s="26"/>
      <c r="D247" s="76"/>
      <c r="E247" s="77"/>
      <c r="F247" s="26"/>
      <c r="G247" s="26"/>
      <c r="H247" s="26"/>
      <c r="I247" s="26"/>
      <c r="J247" s="26"/>
      <c r="K247" s="26"/>
      <c r="L247" s="26"/>
      <c r="M247" s="26"/>
      <c r="N247" s="26"/>
      <c r="O247" s="26"/>
      <c r="P247" s="26"/>
      <c r="Q247" s="26"/>
      <c r="R247" s="26"/>
      <c r="S247" s="26"/>
    </row>
    <row r="248" spans="1:19" ht="15.75" customHeight="1">
      <c r="A248" s="26"/>
      <c r="B248" s="26"/>
      <c r="C248" s="26"/>
      <c r="D248" s="76"/>
      <c r="E248" s="77"/>
      <c r="F248" s="26"/>
      <c r="G248" s="26"/>
      <c r="H248" s="26"/>
      <c r="I248" s="26"/>
      <c r="J248" s="26"/>
      <c r="K248" s="26"/>
      <c r="L248" s="26"/>
      <c r="M248" s="26"/>
      <c r="N248" s="26"/>
      <c r="O248" s="26"/>
      <c r="P248" s="26"/>
      <c r="Q248" s="26"/>
      <c r="R248" s="26"/>
      <c r="S248" s="26"/>
    </row>
    <row r="249" spans="1:19" ht="15.75" customHeight="1">
      <c r="A249" s="26"/>
      <c r="B249" s="26"/>
      <c r="C249" s="26"/>
      <c r="D249" s="76"/>
      <c r="E249" s="77"/>
      <c r="F249" s="26"/>
      <c r="G249" s="26"/>
      <c r="H249" s="26"/>
      <c r="I249" s="26"/>
      <c r="J249" s="26"/>
      <c r="K249" s="26"/>
      <c r="L249" s="26"/>
      <c r="M249" s="26"/>
      <c r="N249" s="26"/>
      <c r="O249" s="26"/>
      <c r="P249" s="26"/>
      <c r="Q249" s="26"/>
      <c r="R249" s="26"/>
      <c r="S249" s="26"/>
    </row>
    <row r="250" spans="1:19" ht="15.75" customHeight="1">
      <c r="A250" s="26"/>
      <c r="B250" s="26"/>
      <c r="C250" s="26"/>
      <c r="D250" s="76"/>
      <c r="E250" s="77"/>
      <c r="F250" s="26"/>
      <c r="G250" s="26"/>
      <c r="H250" s="26"/>
      <c r="I250" s="26"/>
      <c r="J250" s="26"/>
      <c r="K250" s="26"/>
      <c r="L250" s="26"/>
      <c r="M250" s="26"/>
      <c r="N250" s="26"/>
      <c r="O250" s="26"/>
      <c r="P250" s="26"/>
      <c r="Q250" s="26"/>
      <c r="R250" s="26"/>
      <c r="S250" s="26"/>
    </row>
    <row r="251" spans="1:19" ht="15.75" customHeight="1">
      <c r="A251" s="26"/>
      <c r="B251" s="26"/>
      <c r="C251" s="26"/>
      <c r="D251" s="76"/>
      <c r="E251" s="77"/>
      <c r="F251" s="26"/>
      <c r="G251" s="26"/>
      <c r="H251" s="26"/>
      <c r="I251" s="26"/>
      <c r="J251" s="26"/>
      <c r="K251" s="26"/>
      <c r="L251" s="26"/>
      <c r="M251" s="26"/>
      <c r="N251" s="26"/>
      <c r="O251" s="26"/>
      <c r="P251" s="26"/>
      <c r="Q251" s="26"/>
      <c r="R251" s="26"/>
      <c r="S251" s="26"/>
    </row>
    <row r="252" spans="1:19" ht="15.75" customHeight="1">
      <c r="A252" s="26"/>
      <c r="B252" s="26"/>
      <c r="C252" s="26"/>
      <c r="D252" s="76"/>
      <c r="E252" s="77"/>
      <c r="F252" s="26"/>
      <c r="G252" s="26"/>
      <c r="H252" s="26"/>
      <c r="I252" s="26"/>
      <c r="J252" s="26"/>
      <c r="K252" s="26"/>
      <c r="L252" s="26"/>
      <c r="M252" s="26"/>
      <c r="N252" s="26"/>
      <c r="O252" s="26"/>
      <c r="P252" s="26"/>
      <c r="Q252" s="26"/>
      <c r="R252" s="26"/>
      <c r="S252" s="26"/>
    </row>
    <row r="253" spans="1:19" ht="15.75" customHeight="1">
      <c r="A253" s="26"/>
      <c r="B253" s="26"/>
      <c r="C253" s="26"/>
      <c r="D253" s="76"/>
      <c r="E253" s="77"/>
      <c r="F253" s="26"/>
      <c r="G253" s="26"/>
      <c r="H253" s="26"/>
      <c r="I253" s="26"/>
      <c r="J253" s="26"/>
      <c r="K253" s="26"/>
      <c r="L253" s="26"/>
      <c r="M253" s="26"/>
      <c r="N253" s="26"/>
      <c r="O253" s="26"/>
      <c r="P253" s="26"/>
      <c r="Q253" s="26"/>
      <c r="R253" s="26"/>
      <c r="S253" s="26"/>
    </row>
    <row r="254" spans="1:19" ht="15.75" customHeight="1">
      <c r="A254" s="26"/>
      <c r="B254" s="26"/>
      <c r="C254" s="26"/>
      <c r="D254" s="76"/>
      <c r="E254" s="77"/>
      <c r="F254" s="26"/>
      <c r="G254" s="26"/>
      <c r="H254" s="26"/>
      <c r="I254" s="26"/>
      <c r="J254" s="26"/>
      <c r="K254" s="26"/>
      <c r="L254" s="26"/>
      <c r="M254" s="26"/>
      <c r="N254" s="26"/>
      <c r="O254" s="26"/>
      <c r="P254" s="26"/>
      <c r="Q254" s="26"/>
      <c r="R254" s="26"/>
      <c r="S254" s="26"/>
    </row>
    <row r="255" spans="1:19" ht="15.75" customHeight="1">
      <c r="A255" s="26"/>
      <c r="B255" s="26"/>
      <c r="C255" s="26"/>
      <c r="D255" s="76"/>
      <c r="E255" s="77"/>
      <c r="F255" s="26"/>
      <c r="G255" s="26"/>
      <c r="H255" s="26"/>
      <c r="I255" s="26"/>
      <c r="J255" s="26"/>
      <c r="K255" s="26"/>
      <c r="L255" s="26"/>
      <c r="M255" s="26"/>
      <c r="N255" s="26"/>
      <c r="O255" s="26"/>
      <c r="P255" s="26"/>
      <c r="Q255" s="26"/>
      <c r="R255" s="26"/>
      <c r="S255" s="26"/>
    </row>
    <row r="256" spans="1:19" ht="15.75" customHeight="1">
      <c r="A256" s="26"/>
      <c r="B256" s="26"/>
      <c r="C256" s="26"/>
      <c r="D256" s="76"/>
      <c r="E256" s="77"/>
      <c r="F256" s="26"/>
      <c r="G256" s="26"/>
      <c r="H256" s="26"/>
      <c r="I256" s="26"/>
      <c r="J256" s="26"/>
      <c r="K256" s="26"/>
      <c r="L256" s="26"/>
      <c r="M256" s="26"/>
      <c r="N256" s="26"/>
      <c r="O256" s="26"/>
      <c r="P256" s="26"/>
      <c r="Q256" s="26"/>
      <c r="R256" s="26"/>
      <c r="S256" s="26"/>
    </row>
    <row r="257" spans="1:19" ht="15.75" customHeight="1">
      <c r="A257" s="26"/>
      <c r="B257" s="26"/>
      <c r="C257" s="26"/>
      <c r="D257" s="76"/>
      <c r="E257" s="77"/>
      <c r="F257" s="26"/>
      <c r="G257" s="26"/>
      <c r="H257" s="26"/>
      <c r="I257" s="26"/>
      <c r="J257" s="26"/>
      <c r="K257" s="26"/>
      <c r="L257" s="26"/>
      <c r="M257" s="26"/>
      <c r="N257" s="26"/>
      <c r="O257" s="26"/>
      <c r="P257" s="26"/>
      <c r="Q257" s="26"/>
      <c r="R257" s="26"/>
      <c r="S257" s="26"/>
    </row>
    <row r="258" spans="1:19" ht="15.75" customHeight="1">
      <c r="A258" s="26"/>
      <c r="B258" s="26"/>
      <c r="C258" s="26"/>
      <c r="D258" s="76"/>
      <c r="E258" s="77"/>
      <c r="F258" s="26"/>
      <c r="G258" s="26"/>
      <c r="H258" s="26"/>
      <c r="I258" s="26"/>
      <c r="J258" s="26"/>
      <c r="K258" s="26"/>
      <c r="L258" s="26"/>
      <c r="M258" s="26"/>
      <c r="N258" s="26"/>
      <c r="O258" s="26"/>
      <c r="P258" s="26"/>
      <c r="Q258" s="26"/>
      <c r="R258" s="26"/>
      <c r="S258" s="26"/>
    </row>
    <row r="259" spans="1:19" ht="15.75" customHeight="1">
      <c r="A259" s="26"/>
      <c r="B259" s="26"/>
      <c r="C259" s="26"/>
      <c r="D259" s="76"/>
      <c r="E259" s="77"/>
      <c r="F259" s="26"/>
      <c r="G259" s="26"/>
      <c r="H259" s="26"/>
      <c r="I259" s="26"/>
      <c r="J259" s="26"/>
      <c r="K259" s="26"/>
      <c r="L259" s="26"/>
      <c r="M259" s="26"/>
      <c r="N259" s="26"/>
      <c r="O259" s="26"/>
      <c r="P259" s="26"/>
      <c r="Q259" s="26"/>
      <c r="R259" s="26"/>
      <c r="S259" s="26"/>
    </row>
    <row r="260" spans="1:19" ht="15.75" customHeight="1">
      <c r="A260" s="26"/>
      <c r="B260" s="26"/>
      <c r="C260" s="26"/>
      <c r="D260" s="76"/>
      <c r="E260" s="77"/>
      <c r="F260" s="26"/>
      <c r="G260" s="26"/>
      <c r="H260" s="26"/>
      <c r="I260" s="26"/>
      <c r="J260" s="26"/>
      <c r="K260" s="26"/>
      <c r="L260" s="26"/>
      <c r="M260" s="26"/>
      <c r="N260" s="26"/>
      <c r="O260" s="26"/>
      <c r="P260" s="26"/>
      <c r="Q260" s="26"/>
      <c r="R260" s="26"/>
      <c r="S260" s="26"/>
    </row>
    <row r="261" spans="1:19" ht="15.75" customHeight="1">
      <c r="A261" s="26"/>
      <c r="B261" s="26"/>
      <c r="C261" s="26"/>
      <c r="D261" s="76"/>
      <c r="E261" s="77"/>
      <c r="F261" s="26"/>
      <c r="G261" s="26"/>
      <c r="H261" s="26"/>
      <c r="I261" s="26"/>
      <c r="J261" s="26"/>
      <c r="K261" s="26"/>
      <c r="L261" s="26"/>
      <c r="M261" s="26"/>
      <c r="N261" s="26"/>
      <c r="O261" s="26"/>
      <c r="P261" s="26"/>
      <c r="Q261" s="26"/>
      <c r="R261" s="26"/>
      <c r="S261" s="26"/>
    </row>
    <row r="262" spans="1:19" ht="15.75" customHeight="1">
      <c r="A262" s="26"/>
      <c r="B262" s="26"/>
      <c r="C262" s="26"/>
      <c r="D262" s="76"/>
      <c r="E262" s="77"/>
      <c r="F262" s="26"/>
      <c r="G262" s="26"/>
      <c r="H262" s="26"/>
      <c r="I262" s="26"/>
      <c r="J262" s="26"/>
      <c r="K262" s="26"/>
      <c r="L262" s="26"/>
      <c r="M262" s="26"/>
      <c r="N262" s="26"/>
      <c r="O262" s="26"/>
      <c r="P262" s="26"/>
      <c r="Q262" s="26"/>
      <c r="R262" s="26"/>
      <c r="S262" s="26"/>
    </row>
    <row r="263" spans="1:19" ht="15.75" customHeight="1">
      <c r="A263" s="26"/>
      <c r="B263" s="26"/>
      <c r="C263" s="26"/>
      <c r="D263" s="76"/>
      <c r="E263" s="77"/>
      <c r="F263" s="26"/>
      <c r="G263" s="26"/>
      <c r="H263" s="26"/>
      <c r="I263" s="26"/>
      <c r="J263" s="26"/>
      <c r="K263" s="26"/>
      <c r="L263" s="26"/>
      <c r="M263" s="26"/>
      <c r="N263" s="26"/>
      <c r="O263" s="26"/>
      <c r="P263" s="26"/>
      <c r="Q263" s="26"/>
      <c r="R263" s="26"/>
      <c r="S263" s="26"/>
    </row>
    <row r="264" spans="1:19" ht="15.75" customHeight="1">
      <c r="A264" s="26"/>
      <c r="B264" s="26"/>
      <c r="C264" s="26"/>
      <c r="D264" s="76"/>
      <c r="E264" s="77"/>
      <c r="F264" s="26"/>
      <c r="G264" s="26"/>
      <c r="H264" s="26"/>
      <c r="I264" s="26"/>
      <c r="J264" s="26"/>
      <c r="K264" s="26"/>
      <c r="L264" s="26"/>
      <c r="M264" s="26"/>
      <c r="N264" s="26"/>
      <c r="O264" s="26"/>
      <c r="P264" s="26"/>
      <c r="Q264" s="26"/>
      <c r="R264" s="26"/>
      <c r="S264" s="26"/>
    </row>
    <row r="265" spans="1:19" ht="15.75" customHeight="1">
      <c r="A265" s="26"/>
      <c r="B265" s="26"/>
      <c r="C265" s="26"/>
      <c r="D265" s="76"/>
      <c r="E265" s="77"/>
      <c r="F265" s="26"/>
      <c r="G265" s="26"/>
      <c r="H265" s="26"/>
      <c r="I265" s="26"/>
      <c r="J265" s="26"/>
      <c r="K265" s="26"/>
      <c r="L265" s="26"/>
      <c r="M265" s="26"/>
      <c r="N265" s="26"/>
      <c r="O265" s="26"/>
      <c r="P265" s="26"/>
      <c r="Q265" s="26"/>
      <c r="R265" s="26"/>
      <c r="S265" s="26"/>
    </row>
    <row r="266" spans="1:19" ht="15.75" customHeight="1">
      <c r="A266" s="26"/>
      <c r="B266" s="26"/>
      <c r="C266" s="26"/>
      <c r="D266" s="76"/>
      <c r="E266" s="77"/>
      <c r="F266" s="26"/>
      <c r="G266" s="26"/>
      <c r="H266" s="26"/>
      <c r="I266" s="26"/>
      <c r="J266" s="26"/>
      <c r="K266" s="26"/>
      <c r="L266" s="26"/>
      <c r="M266" s="26"/>
      <c r="N266" s="26"/>
      <c r="O266" s="26"/>
      <c r="P266" s="26"/>
      <c r="Q266" s="26"/>
      <c r="R266" s="26"/>
      <c r="S266" s="26"/>
    </row>
    <row r="267" spans="1:19" ht="15.75" customHeight="1">
      <c r="A267" s="26"/>
      <c r="B267" s="26"/>
      <c r="C267" s="26"/>
      <c r="D267" s="76"/>
      <c r="E267" s="77"/>
      <c r="F267" s="26"/>
      <c r="G267" s="26"/>
      <c r="H267" s="26"/>
      <c r="I267" s="26"/>
      <c r="J267" s="26"/>
      <c r="K267" s="26"/>
      <c r="L267" s="26"/>
      <c r="M267" s="26"/>
      <c r="N267" s="26"/>
      <c r="O267" s="26"/>
      <c r="P267" s="26"/>
      <c r="Q267" s="26"/>
      <c r="R267" s="26"/>
      <c r="S267" s="26"/>
    </row>
    <row r="268" spans="1:19" ht="15.75" customHeight="1">
      <c r="A268" s="26"/>
      <c r="B268" s="26"/>
      <c r="C268" s="26"/>
      <c r="D268" s="76"/>
      <c r="E268" s="77"/>
      <c r="F268" s="26"/>
      <c r="G268" s="26"/>
      <c r="H268" s="26"/>
      <c r="I268" s="26"/>
      <c r="J268" s="26"/>
      <c r="K268" s="26"/>
      <c r="L268" s="26"/>
      <c r="M268" s="26"/>
      <c r="N268" s="26"/>
      <c r="O268" s="26"/>
      <c r="P268" s="26"/>
      <c r="Q268" s="26"/>
      <c r="R268" s="26"/>
      <c r="S268" s="26"/>
    </row>
    <row r="269" spans="1:19" ht="15.75" customHeight="1">
      <c r="A269" s="26"/>
      <c r="B269" s="26"/>
      <c r="C269" s="26"/>
      <c r="D269" s="76"/>
      <c r="E269" s="77"/>
      <c r="F269" s="26"/>
      <c r="G269" s="26"/>
      <c r="H269" s="26"/>
      <c r="I269" s="26"/>
      <c r="J269" s="26"/>
      <c r="K269" s="26"/>
      <c r="L269" s="26"/>
      <c r="M269" s="26"/>
      <c r="N269" s="26"/>
      <c r="O269" s="26"/>
      <c r="P269" s="26"/>
      <c r="Q269" s="26"/>
      <c r="R269" s="26"/>
      <c r="S269" s="26"/>
    </row>
    <row r="270" spans="1:19" ht="15.75" customHeight="1">
      <c r="A270" s="26"/>
      <c r="B270" s="26"/>
      <c r="C270" s="26"/>
      <c r="D270" s="76"/>
      <c r="E270" s="77"/>
      <c r="F270" s="26"/>
      <c r="G270" s="26"/>
      <c r="H270" s="26"/>
      <c r="I270" s="26"/>
      <c r="J270" s="26"/>
      <c r="K270" s="26"/>
      <c r="L270" s="26"/>
      <c r="M270" s="26"/>
      <c r="N270" s="26"/>
      <c r="O270" s="26"/>
      <c r="P270" s="26"/>
      <c r="Q270" s="26"/>
      <c r="R270" s="26"/>
      <c r="S270" s="26"/>
    </row>
    <row r="271" spans="1:19" ht="15.75" customHeight="1">
      <c r="A271" s="26"/>
      <c r="B271" s="26"/>
      <c r="C271" s="26"/>
      <c r="D271" s="76"/>
      <c r="E271" s="77"/>
      <c r="F271" s="26"/>
      <c r="G271" s="26"/>
      <c r="H271" s="26"/>
      <c r="I271" s="26"/>
      <c r="J271" s="26"/>
      <c r="K271" s="26"/>
      <c r="L271" s="26"/>
      <c r="M271" s="26"/>
      <c r="N271" s="26"/>
      <c r="O271" s="26"/>
      <c r="P271" s="26"/>
      <c r="Q271" s="26"/>
      <c r="R271" s="26"/>
      <c r="S271" s="26"/>
    </row>
    <row r="272" spans="1:19" ht="15.75" customHeight="1">
      <c r="A272" s="26"/>
      <c r="B272" s="26"/>
      <c r="C272" s="26"/>
      <c r="D272" s="76"/>
      <c r="E272" s="77"/>
      <c r="F272" s="26"/>
      <c r="G272" s="26"/>
      <c r="H272" s="26"/>
      <c r="I272" s="26"/>
      <c r="J272" s="26"/>
      <c r="K272" s="26"/>
      <c r="L272" s="26"/>
      <c r="M272" s="26"/>
      <c r="N272" s="26"/>
      <c r="O272" s="26"/>
      <c r="P272" s="26"/>
      <c r="Q272" s="26"/>
      <c r="R272" s="26"/>
      <c r="S272" s="26"/>
    </row>
    <row r="273" spans="1:19" ht="15.75" customHeight="1">
      <c r="A273" s="26"/>
      <c r="B273" s="26"/>
      <c r="C273" s="26"/>
      <c r="D273" s="76"/>
      <c r="E273" s="77"/>
      <c r="F273" s="26"/>
      <c r="G273" s="26"/>
      <c r="H273" s="26"/>
      <c r="I273" s="26"/>
      <c r="J273" s="26"/>
      <c r="K273" s="26"/>
      <c r="L273" s="26"/>
      <c r="M273" s="26"/>
      <c r="N273" s="26"/>
      <c r="O273" s="26"/>
      <c r="P273" s="26"/>
      <c r="Q273" s="26"/>
      <c r="R273" s="26"/>
      <c r="S273" s="26"/>
    </row>
    <row r="274" spans="1:19" ht="15.75" customHeight="1">
      <c r="A274" s="26"/>
      <c r="B274" s="26"/>
      <c r="C274" s="26"/>
      <c r="D274" s="76"/>
      <c r="E274" s="77"/>
      <c r="F274" s="26"/>
      <c r="G274" s="26"/>
      <c r="H274" s="26"/>
      <c r="I274" s="26"/>
      <c r="J274" s="26"/>
      <c r="K274" s="26"/>
      <c r="L274" s="26"/>
      <c r="M274" s="26"/>
      <c r="N274" s="26"/>
      <c r="O274" s="26"/>
      <c r="P274" s="26"/>
      <c r="Q274" s="26"/>
      <c r="R274" s="26"/>
      <c r="S274" s="26"/>
    </row>
    <row r="275" spans="1:19" ht="15.75" customHeight="1">
      <c r="A275" s="26"/>
      <c r="B275" s="26"/>
      <c r="C275" s="26"/>
      <c r="D275" s="76"/>
      <c r="E275" s="77"/>
      <c r="F275" s="26"/>
      <c r="G275" s="26"/>
      <c r="H275" s="26"/>
      <c r="I275" s="26"/>
      <c r="J275" s="26"/>
      <c r="K275" s="26"/>
      <c r="L275" s="26"/>
      <c r="M275" s="26"/>
      <c r="N275" s="26"/>
      <c r="O275" s="26"/>
      <c r="P275" s="26"/>
      <c r="Q275" s="26"/>
      <c r="R275" s="26"/>
      <c r="S275" s="26"/>
    </row>
    <row r="276" spans="1:19" ht="15.75" customHeight="1">
      <c r="A276" s="26"/>
      <c r="B276" s="26"/>
      <c r="C276" s="26"/>
      <c r="D276" s="76"/>
      <c r="E276" s="77"/>
      <c r="F276" s="26"/>
      <c r="G276" s="26"/>
      <c r="H276" s="26"/>
      <c r="I276" s="26"/>
      <c r="J276" s="26"/>
      <c r="K276" s="26"/>
      <c r="L276" s="26"/>
      <c r="M276" s="26"/>
      <c r="N276" s="26"/>
      <c r="O276" s="26"/>
      <c r="P276" s="26"/>
      <c r="Q276" s="26"/>
      <c r="R276" s="26"/>
      <c r="S276" s="26"/>
    </row>
    <row r="277" spans="1:19" ht="15.75" customHeight="1">
      <c r="A277" s="26"/>
      <c r="B277" s="26"/>
      <c r="C277" s="26"/>
      <c r="D277" s="76"/>
      <c r="E277" s="77"/>
      <c r="F277" s="26"/>
      <c r="G277" s="26"/>
      <c r="H277" s="26"/>
      <c r="I277" s="26"/>
      <c r="J277" s="26"/>
      <c r="K277" s="26"/>
      <c r="L277" s="26"/>
      <c r="M277" s="26"/>
      <c r="N277" s="26"/>
      <c r="O277" s="26"/>
      <c r="P277" s="26"/>
      <c r="Q277" s="26"/>
      <c r="R277" s="26"/>
      <c r="S277" s="26"/>
    </row>
    <row r="278" spans="1:19" ht="15.75" customHeight="1">
      <c r="A278" s="26"/>
      <c r="B278" s="26"/>
      <c r="C278" s="26"/>
      <c r="D278" s="76"/>
      <c r="E278" s="77"/>
      <c r="F278" s="26"/>
      <c r="G278" s="26"/>
      <c r="H278" s="26"/>
      <c r="I278" s="26"/>
      <c r="J278" s="26"/>
      <c r="K278" s="26"/>
      <c r="L278" s="26"/>
      <c r="M278" s="26"/>
      <c r="N278" s="26"/>
      <c r="O278" s="26"/>
      <c r="P278" s="26"/>
      <c r="Q278" s="26"/>
      <c r="R278" s="26"/>
      <c r="S278" s="26"/>
    </row>
    <row r="279" spans="1:19" ht="15.75" customHeight="1">
      <c r="A279" s="26"/>
      <c r="B279" s="26"/>
      <c r="C279" s="26"/>
      <c r="D279" s="76"/>
      <c r="E279" s="77"/>
      <c r="F279" s="26"/>
      <c r="G279" s="26"/>
      <c r="H279" s="26"/>
      <c r="I279" s="26"/>
      <c r="J279" s="26"/>
      <c r="K279" s="26"/>
      <c r="L279" s="26"/>
      <c r="M279" s="26"/>
      <c r="N279" s="26"/>
      <c r="O279" s="26"/>
      <c r="P279" s="26"/>
      <c r="Q279" s="26"/>
      <c r="R279" s="26"/>
      <c r="S279" s="26"/>
    </row>
    <row r="280" spans="1:19" ht="15.75" customHeight="1">
      <c r="A280" s="26"/>
      <c r="B280" s="26"/>
      <c r="C280" s="26"/>
      <c r="D280" s="76"/>
      <c r="E280" s="77"/>
      <c r="F280" s="26"/>
      <c r="G280" s="26"/>
      <c r="H280" s="26"/>
      <c r="I280" s="26"/>
      <c r="J280" s="26"/>
      <c r="K280" s="26"/>
      <c r="L280" s="26"/>
      <c r="M280" s="26"/>
      <c r="N280" s="26"/>
      <c r="O280" s="26"/>
      <c r="P280" s="26"/>
      <c r="Q280" s="26"/>
      <c r="R280" s="26"/>
      <c r="S280" s="26"/>
    </row>
    <row r="281" spans="1:19" ht="15.75" customHeight="1">
      <c r="A281" s="26"/>
      <c r="B281" s="26"/>
      <c r="C281" s="26"/>
      <c r="D281" s="76"/>
      <c r="E281" s="77"/>
      <c r="F281" s="26"/>
      <c r="G281" s="26"/>
      <c r="H281" s="26"/>
      <c r="I281" s="26"/>
      <c r="J281" s="26"/>
      <c r="K281" s="26"/>
      <c r="L281" s="26"/>
      <c r="M281" s="26"/>
      <c r="N281" s="26"/>
      <c r="O281" s="26"/>
      <c r="P281" s="26"/>
      <c r="Q281" s="26"/>
      <c r="R281" s="26"/>
      <c r="S281" s="26"/>
    </row>
    <row r="282" spans="1:19" ht="15.75" customHeight="1">
      <c r="A282" s="26"/>
      <c r="B282" s="26"/>
      <c r="C282" s="26"/>
      <c r="D282" s="76"/>
      <c r="E282" s="77"/>
      <c r="F282" s="26"/>
      <c r="G282" s="26"/>
      <c r="H282" s="26"/>
      <c r="I282" s="26"/>
      <c r="J282" s="26"/>
      <c r="K282" s="26"/>
      <c r="L282" s="26"/>
      <c r="M282" s="26"/>
      <c r="N282" s="26"/>
      <c r="O282" s="26"/>
      <c r="P282" s="26"/>
      <c r="Q282" s="26"/>
      <c r="R282" s="26"/>
      <c r="S282" s="26"/>
    </row>
    <row r="283" spans="1:19" ht="15.75" customHeight="1">
      <c r="A283" s="26"/>
      <c r="B283" s="26"/>
      <c r="C283" s="26"/>
      <c r="D283" s="76"/>
      <c r="E283" s="77"/>
      <c r="F283" s="26"/>
      <c r="G283" s="26"/>
      <c r="H283" s="26"/>
      <c r="I283" s="26"/>
      <c r="J283" s="26"/>
      <c r="K283" s="26"/>
      <c r="L283" s="26"/>
      <c r="M283" s="26"/>
      <c r="N283" s="26"/>
      <c r="O283" s="26"/>
      <c r="P283" s="26"/>
      <c r="Q283" s="26"/>
      <c r="R283" s="26"/>
      <c r="S283" s="26"/>
    </row>
    <row r="284" spans="1:19" ht="15.75" customHeight="1">
      <c r="A284" s="26"/>
      <c r="B284" s="26"/>
      <c r="C284" s="26"/>
      <c r="D284" s="76"/>
      <c r="E284" s="77"/>
      <c r="F284" s="26"/>
      <c r="G284" s="26"/>
      <c r="H284" s="26"/>
      <c r="I284" s="26"/>
      <c r="J284" s="26"/>
      <c r="K284" s="26"/>
      <c r="L284" s="26"/>
      <c r="M284" s="26"/>
      <c r="N284" s="26"/>
      <c r="O284" s="26"/>
      <c r="P284" s="26"/>
      <c r="Q284" s="26"/>
      <c r="R284" s="26"/>
      <c r="S284" s="26"/>
    </row>
    <row r="285" spans="1:19" ht="15.75" customHeight="1">
      <c r="A285" s="26"/>
      <c r="B285" s="26"/>
      <c r="C285" s="26"/>
      <c r="D285" s="76"/>
      <c r="E285" s="77"/>
      <c r="F285" s="26"/>
      <c r="G285" s="26"/>
      <c r="H285" s="26"/>
      <c r="I285" s="26"/>
      <c r="J285" s="26"/>
      <c r="K285" s="26"/>
      <c r="L285" s="26"/>
      <c r="M285" s="26"/>
      <c r="N285" s="26"/>
      <c r="O285" s="26"/>
      <c r="P285" s="26"/>
      <c r="Q285" s="26"/>
      <c r="R285" s="26"/>
      <c r="S285" s="26"/>
    </row>
    <row r="286" spans="1:19" ht="15.75" customHeight="1">
      <c r="A286" s="26"/>
      <c r="B286" s="26"/>
      <c r="C286" s="26"/>
      <c r="D286" s="76"/>
      <c r="E286" s="77"/>
      <c r="F286" s="26"/>
      <c r="G286" s="26"/>
      <c r="H286" s="26"/>
      <c r="I286" s="26"/>
      <c r="J286" s="26"/>
      <c r="K286" s="26"/>
      <c r="L286" s="26"/>
      <c r="M286" s="26"/>
      <c r="N286" s="26"/>
      <c r="O286" s="26"/>
      <c r="P286" s="26"/>
      <c r="Q286" s="26"/>
      <c r="R286" s="26"/>
      <c r="S286" s="26"/>
    </row>
    <row r="287" spans="1:19" ht="15.75" customHeight="1">
      <c r="A287" s="26"/>
      <c r="B287" s="26"/>
      <c r="C287" s="26"/>
      <c r="D287" s="76"/>
      <c r="E287" s="77"/>
      <c r="F287" s="26"/>
      <c r="G287" s="26"/>
      <c r="H287" s="26"/>
      <c r="I287" s="26"/>
      <c r="J287" s="26"/>
      <c r="K287" s="26"/>
      <c r="L287" s="26"/>
      <c r="M287" s="26"/>
      <c r="N287" s="26"/>
      <c r="O287" s="26"/>
      <c r="P287" s="26"/>
      <c r="Q287" s="26"/>
      <c r="R287" s="26"/>
      <c r="S287" s="26"/>
    </row>
    <row r="288" spans="1:19" ht="15.75" customHeight="1">
      <c r="A288" s="26"/>
      <c r="B288" s="26"/>
      <c r="C288" s="26"/>
      <c r="D288" s="76"/>
      <c r="E288" s="77"/>
      <c r="F288" s="26"/>
      <c r="G288" s="26"/>
      <c r="H288" s="26"/>
      <c r="I288" s="26"/>
      <c r="J288" s="26"/>
      <c r="K288" s="26"/>
      <c r="L288" s="26"/>
      <c r="M288" s="26"/>
      <c r="N288" s="26"/>
      <c r="O288" s="26"/>
      <c r="P288" s="26"/>
      <c r="Q288" s="26"/>
      <c r="R288" s="26"/>
      <c r="S288" s="26"/>
    </row>
    <row r="289" spans="1:19" ht="15.75" customHeight="1">
      <c r="A289" s="26"/>
      <c r="B289" s="26"/>
      <c r="C289" s="26"/>
      <c r="D289" s="76"/>
      <c r="E289" s="77"/>
      <c r="F289" s="26"/>
      <c r="G289" s="26"/>
      <c r="H289" s="26"/>
      <c r="I289" s="26"/>
      <c r="J289" s="26"/>
      <c r="K289" s="26"/>
      <c r="L289" s="26"/>
      <c r="M289" s="26"/>
      <c r="N289" s="26"/>
      <c r="O289" s="26"/>
      <c r="P289" s="26"/>
      <c r="Q289" s="26"/>
      <c r="R289" s="26"/>
      <c r="S289" s="26"/>
    </row>
    <row r="290" spans="1:19" ht="15.75" customHeight="1">
      <c r="A290" s="26"/>
      <c r="B290" s="26"/>
      <c r="C290" s="26"/>
      <c r="D290" s="76"/>
      <c r="E290" s="77"/>
      <c r="F290" s="26"/>
      <c r="G290" s="26"/>
      <c r="H290" s="26"/>
      <c r="I290" s="26"/>
      <c r="J290" s="26"/>
      <c r="K290" s="26"/>
      <c r="L290" s="26"/>
      <c r="M290" s="26"/>
      <c r="N290" s="26"/>
      <c r="O290" s="26"/>
      <c r="P290" s="26"/>
      <c r="Q290" s="26"/>
      <c r="R290" s="26"/>
      <c r="S290" s="26"/>
    </row>
    <row r="291" spans="1:19" ht="15.75" customHeight="1">
      <c r="A291" s="26"/>
      <c r="B291" s="26"/>
      <c r="C291" s="26"/>
      <c r="D291" s="76"/>
      <c r="E291" s="77"/>
      <c r="F291" s="26"/>
      <c r="G291" s="26"/>
      <c r="H291" s="26"/>
      <c r="I291" s="26"/>
      <c r="J291" s="26"/>
      <c r="K291" s="26"/>
      <c r="L291" s="26"/>
      <c r="M291" s="26"/>
      <c r="N291" s="26"/>
      <c r="O291" s="26"/>
      <c r="P291" s="26"/>
      <c r="Q291" s="26"/>
      <c r="R291" s="26"/>
      <c r="S291" s="26"/>
    </row>
    <row r="292" spans="1:19" ht="15.75" customHeight="1">
      <c r="A292" s="26"/>
      <c r="B292" s="26"/>
      <c r="C292" s="26"/>
      <c r="D292" s="76"/>
      <c r="E292" s="77"/>
      <c r="F292" s="26"/>
      <c r="G292" s="26"/>
      <c r="H292" s="26"/>
      <c r="I292" s="26"/>
      <c r="J292" s="26"/>
      <c r="K292" s="26"/>
      <c r="L292" s="26"/>
      <c r="M292" s="26"/>
      <c r="N292" s="26"/>
      <c r="O292" s="26"/>
      <c r="P292" s="26"/>
      <c r="Q292" s="26"/>
      <c r="R292" s="26"/>
      <c r="S292" s="26"/>
    </row>
    <row r="293" spans="1:19" ht="15.75" customHeight="1">
      <c r="A293" s="26"/>
      <c r="B293" s="26"/>
      <c r="C293" s="26"/>
      <c r="D293" s="76"/>
      <c r="E293" s="77"/>
      <c r="F293" s="26"/>
      <c r="G293" s="26"/>
      <c r="H293" s="26"/>
      <c r="I293" s="26"/>
      <c r="J293" s="26"/>
      <c r="K293" s="26"/>
      <c r="L293" s="26"/>
      <c r="M293" s="26"/>
      <c r="N293" s="26"/>
      <c r="O293" s="26"/>
      <c r="P293" s="26"/>
      <c r="Q293" s="26"/>
      <c r="R293" s="26"/>
      <c r="S293" s="26"/>
    </row>
    <row r="294" spans="1:19" ht="15.75" customHeight="1">
      <c r="A294" s="26"/>
      <c r="B294" s="26"/>
      <c r="C294" s="26"/>
      <c r="D294" s="76"/>
      <c r="E294" s="77"/>
      <c r="F294" s="26"/>
      <c r="G294" s="26"/>
      <c r="H294" s="26"/>
      <c r="I294" s="26"/>
      <c r="J294" s="26"/>
      <c r="K294" s="26"/>
      <c r="L294" s="26"/>
      <c r="M294" s="26"/>
      <c r="N294" s="26"/>
      <c r="O294" s="26"/>
      <c r="P294" s="26"/>
      <c r="Q294" s="26"/>
      <c r="R294" s="26"/>
      <c r="S294" s="26"/>
    </row>
    <row r="295" spans="1:19" ht="15.75" customHeight="1">
      <c r="A295" s="26"/>
      <c r="B295" s="26"/>
      <c r="C295" s="26"/>
      <c r="D295" s="76"/>
      <c r="E295" s="77"/>
      <c r="F295" s="26"/>
      <c r="G295" s="26"/>
      <c r="H295" s="26"/>
      <c r="I295" s="26"/>
      <c r="J295" s="26"/>
      <c r="K295" s="26"/>
      <c r="L295" s="26"/>
      <c r="M295" s="26"/>
      <c r="N295" s="26"/>
      <c r="O295" s="26"/>
      <c r="P295" s="26"/>
      <c r="Q295" s="26"/>
      <c r="R295" s="26"/>
      <c r="S295" s="26"/>
    </row>
    <row r="296" spans="1:19" ht="15.75" customHeight="1">
      <c r="A296" s="26"/>
      <c r="B296" s="26"/>
      <c r="C296" s="26"/>
      <c r="D296" s="76"/>
      <c r="E296" s="77"/>
      <c r="F296" s="26"/>
      <c r="G296" s="26"/>
      <c r="H296" s="26"/>
      <c r="I296" s="26"/>
      <c r="J296" s="26"/>
      <c r="K296" s="26"/>
      <c r="L296" s="26"/>
      <c r="M296" s="26"/>
      <c r="N296" s="26"/>
      <c r="O296" s="26"/>
      <c r="P296" s="26"/>
      <c r="Q296" s="26"/>
      <c r="R296" s="26"/>
      <c r="S296" s="26"/>
    </row>
    <row r="297" spans="1:19" ht="15.75" customHeight="1">
      <c r="A297" s="26"/>
      <c r="B297" s="26"/>
      <c r="C297" s="26"/>
      <c r="D297" s="76"/>
      <c r="E297" s="77"/>
      <c r="F297" s="26"/>
      <c r="G297" s="26"/>
      <c r="H297" s="26"/>
      <c r="I297" s="26"/>
      <c r="J297" s="26"/>
      <c r="K297" s="26"/>
      <c r="L297" s="26"/>
      <c r="M297" s="26"/>
      <c r="N297" s="26"/>
      <c r="O297" s="26"/>
      <c r="P297" s="26"/>
      <c r="Q297" s="26"/>
      <c r="R297" s="26"/>
      <c r="S297" s="26"/>
    </row>
    <row r="298" spans="1:19" ht="15.75" customHeight="1">
      <c r="A298" s="26"/>
      <c r="B298" s="26"/>
      <c r="C298" s="26"/>
      <c r="D298" s="76"/>
      <c r="E298" s="77"/>
      <c r="F298" s="26"/>
      <c r="G298" s="26"/>
      <c r="H298" s="26"/>
      <c r="I298" s="26"/>
      <c r="J298" s="26"/>
      <c r="K298" s="26"/>
      <c r="L298" s="26"/>
      <c r="M298" s="26"/>
      <c r="N298" s="26"/>
      <c r="O298" s="26"/>
      <c r="P298" s="26"/>
      <c r="Q298" s="26"/>
      <c r="R298" s="26"/>
      <c r="S298" s="26"/>
    </row>
    <row r="299" spans="1:19" ht="15.75" customHeight="1">
      <c r="A299" s="26"/>
      <c r="B299" s="26"/>
      <c r="C299" s="26"/>
      <c r="D299" s="76"/>
      <c r="E299" s="77"/>
      <c r="F299" s="26"/>
      <c r="G299" s="26"/>
      <c r="H299" s="26"/>
      <c r="I299" s="26"/>
      <c r="J299" s="26"/>
      <c r="K299" s="26"/>
      <c r="L299" s="26"/>
      <c r="M299" s="26"/>
      <c r="N299" s="26"/>
      <c r="O299" s="26"/>
      <c r="P299" s="26"/>
      <c r="Q299" s="26"/>
      <c r="R299" s="26"/>
      <c r="S299" s="26"/>
    </row>
    <row r="300" spans="1:19" ht="15.75" customHeight="1">
      <c r="A300" s="26"/>
      <c r="B300" s="26"/>
      <c r="C300" s="26"/>
      <c r="D300" s="76"/>
      <c r="E300" s="77"/>
      <c r="F300" s="26"/>
      <c r="G300" s="26"/>
      <c r="H300" s="26"/>
      <c r="I300" s="26"/>
      <c r="J300" s="26"/>
      <c r="K300" s="26"/>
      <c r="L300" s="26"/>
      <c r="M300" s="26"/>
      <c r="N300" s="26"/>
      <c r="O300" s="26"/>
      <c r="P300" s="26"/>
      <c r="Q300" s="26"/>
      <c r="R300" s="26"/>
      <c r="S300" s="26"/>
    </row>
    <row r="301" spans="1:19" ht="15.75" customHeight="1">
      <c r="A301" s="26"/>
      <c r="B301" s="26"/>
      <c r="C301" s="26"/>
      <c r="D301" s="76"/>
      <c r="E301" s="77"/>
      <c r="F301" s="26"/>
      <c r="G301" s="26"/>
      <c r="H301" s="26"/>
      <c r="I301" s="26"/>
      <c r="J301" s="26"/>
      <c r="K301" s="26"/>
      <c r="L301" s="26"/>
      <c r="M301" s="26"/>
      <c r="N301" s="26"/>
      <c r="O301" s="26"/>
      <c r="P301" s="26"/>
      <c r="Q301" s="26"/>
      <c r="R301" s="26"/>
      <c r="S301" s="26"/>
    </row>
    <row r="302" spans="1:19" ht="15.75" customHeight="1">
      <c r="A302" s="26"/>
      <c r="B302" s="26"/>
      <c r="C302" s="26"/>
      <c r="D302" s="76"/>
      <c r="E302" s="77"/>
      <c r="F302" s="26"/>
      <c r="G302" s="26"/>
      <c r="H302" s="26"/>
      <c r="I302" s="26"/>
      <c r="J302" s="26"/>
      <c r="K302" s="26"/>
      <c r="L302" s="26"/>
      <c r="M302" s="26"/>
      <c r="N302" s="26"/>
      <c r="O302" s="26"/>
      <c r="P302" s="26"/>
      <c r="Q302" s="26"/>
      <c r="R302" s="26"/>
      <c r="S302" s="26"/>
    </row>
    <row r="303" spans="1:19" ht="15.75" customHeight="1">
      <c r="A303" s="26"/>
      <c r="B303" s="26"/>
      <c r="C303" s="26"/>
      <c r="D303" s="76"/>
      <c r="E303" s="77"/>
      <c r="F303" s="26"/>
      <c r="G303" s="26"/>
      <c r="H303" s="26"/>
      <c r="I303" s="26"/>
      <c r="J303" s="26"/>
      <c r="K303" s="26"/>
      <c r="L303" s="26"/>
      <c r="M303" s="26"/>
      <c r="N303" s="26"/>
      <c r="O303" s="26"/>
      <c r="P303" s="26"/>
      <c r="Q303" s="26"/>
      <c r="R303" s="26"/>
      <c r="S303" s="26"/>
    </row>
    <row r="304" spans="1:19" ht="15.75" customHeight="1">
      <c r="A304" s="26"/>
      <c r="B304" s="26"/>
      <c r="C304" s="26"/>
      <c r="D304" s="76"/>
      <c r="E304" s="77"/>
      <c r="F304" s="26"/>
      <c r="G304" s="26"/>
      <c r="H304" s="26"/>
      <c r="I304" s="26"/>
      <c r="J304" s="26"/>
      <c r="K304" s="26"/>
      <c r="L304" s="26"/>
      <c r="M304" s="26"/>
      <c r="N304" s="26"/>
      <c r="O304" s="26"/>
      <c r="P304" s="26"/>
      <c r="Q304" s="26"/>
      <c r="R304" s="26"/>
      <c r="S304" s="26"/>
    </row>
    <row r="305" spans="1:19" ht="15.75" customHeight="1">
      <c r="A305" s="26"/>
      <c r="B305" s="26"/>
      <c r="C305" s="26"/>
      <c r="D305" s="76"/>
      <c r="E305" s="77"/>
      <c r="F305" s="26"/>
      <c r="G305" s="26"/>
      <c r="H305" s="26"/>
      <c r="I305" s="26"/>
      <c r="J305" s="26"/>
      <c r="K305" s="26"/>
      <c r="L305" s="26"/>
      <c r="M305" s="26"/>
      <c r="N305" s="26"/>
      <c r="O305" s="26"/>
      <c r="P305" s="26"/>
      <c r="Q305" s="26"/>
      <c r="R305" s="26"/>
      <c r="S305" s="26"/>
    </row>
    <row r="306" spans="1:19" ht="15.75" customHeight="1">
      <c r="A306" s="26"/>
      <c r="B306" s="26"/>
      <c r="C306" s="26"/>
      <c r="D306" s="76"/>
      <c r="E306" s="77"/>
      <c r="F306" s="26"/>
      <c r="G306" s="26"/>
      <c r="H306" s="26"/>
      <c r="I306" s="26"/>
      <c r="J306" s="26"/>
      <c r="K306" s="26"/>
      <c r="L306" s="26"/>
      <c r="M306" s="26"/>
      <c r="N306" s="26"/>
      <c r="O306" s="26"/>
      <c r="P306" s="26"/>
      <c r="Q306" s="26"/>
      <c r="R306" s="26"/>
      <c r="S306" s="26"/>
    </row>
    <row r="307" spans="1:19" ht="15.75" customHeight="1">
      <c r="A307" s="26"/>
      <c r="B307" s="26"/>
      <c r="C307" s="26"/>
      <c r="D307" s="76"/>
      <c r="E307" s="77"/>
      <c r="F307" s="26"/>
      <c r="G307" s="26"/>
      <c r="H307" s="26"/>
      <c r="I307" s="26"/>
      <c r="J307" s="26"/>
      <c r="K307" s="26"/>
      <c r="L307" s="26"/>
      <c r="M307" s="26"/>
      <c r="N307" s="26"/>
      <c r="O307" s="26"/>
      <c r="P307" s="26"/>
      <c r="Q307" s="26"/>
      <c r="R307" s="26"/>
      <c r="S307" s="26"/>
    </row>
    <row r="308" spans="1:19" ht="15.75" customHeight="1">
      <c r="A308" s="26"/>
      <c r="B308" s="26"/>
      <c r="C308" s="26"/>
      <c r="D308" s="76"/>
      <c r="E308" s="77"/>
      <c r="F308" s="26"/>
      <c r="G308" s="26"/>
      <c r="H308" s="26"/>
      <c r="I308" s="26"/>
      <c r="J308" s="26"/>
      <c r="K308" s="26"/>
      <c r="L308" s="26"/>
      <c r="M308" s="26"/>
      <c r="N308" s="26"/>
      <c r="O308" s="26"/>
      <c r="P308" s="26"/>
      <c r="Q308" s="26"/>
      <c r="R308" s="26"/>
      <c r="S308" s="26"/>
    </row>
    <row r="309" spans="1:19" ht="15.75" customHeight="1">
      <c r="A309" s="26"/>
      <c r="B309" s="26"/>
      <c r="C309" s="26"/>
      <c r="D309" s="76"/>
      <c r="E309" s="77"/>
      <c r="F309" s="26"/>
      <c r="G309" s="26"/>
      <c r="H309" s="26"/>
      <c r="I309" s="26"/>
      <c r="J309" s="26"/>
      <c r="K309" s="26"/>
      <c r="L309" s="26"/>
      <c r="M309" s="26"/>
      <c r="N309" s="26"/>
      <c r="O309" s="26"/>
      <c r="P309" s="26"/>
      <c r="Q309" s="26"/>
      <c r="R309" s="26"/>
      <c r="S309" s="26"/>
    </row>
    <row r="310" spans="1:19" ht="15.75" customHeight="1">
      <c r="A310" s="26"/>
      <c r="B310" s="26"/>
      <c r="C310" s="26"/>
      <c r="D310" s="76"/>
      <c r="E310" s="77"/>
      <c r="F310" s="26"/>
      <c r="G310" s="26"/>
      <c r="H310" s="26"/>
      <c r="I310" s="26"/>
      <c r="J310" s="26"/>
      <c r="K310" s="26"/>
      <c r="L310" s="26"/>
      <c r="M310" s="26"/>
      <c r="N310" s="26"/>
      <c r="O310" s="26"/>
      <c r="P310" s="26"/>
      <c r="Q310" s="26"/>
      <c r="R310" s="26"/>
      <c r="S310" s="26"/>
    </row>
    <row r="311" spans="1:19" ht="15.75" customHeight="1">
      <c r="A311" s="26"/>
      <c r="B311" s="26"/>
      <c r="C311" s="26"/>
      <c r="D311" s="76"/>
      <c r="E311" s="77"/>
      <c r="F311" s="26"/>
      <c r="G311" s="26"/>
      <c r="H311" s="26"/>
      <c r="I311" s="26"/>
      <c r="J311" s="26"/>
      <c r="K311" s="26"/>
      <c r="L311" s="26"/>
      <c r="M311" s="26"/>
      <c r="N311" s="26"/>
      <c r="O311" s="26"/>
      <c r="P311" s="26"/>
      <c r="Q311" s="26"/>
      <c r="R311" s="26"/>
      <c r="S311" s="26"/>
    </row>
    <row r="312" spans="1:19" ht="15.75" customHeight="1">
      <c r="A312" s="26"/>
      <c r="B312" s="26"/>
      <c r="C312" s="26"/>
      <c r="D312" s="76"/>
      <c r="E312" s="77"/>
      <c r="F312" s="26"/>
      <c r="G312" s="26"/>
      <c r="H312" s="26"/>
      <c r="I312" s="26"/>
      <c r="J312" s="26"/>
      <c r="K312" s="26"/>
      <c r="L312" s="26"/>
      <c r="M312" s="26"/>
      <c r="N312" s="26"/>
      <c r="O312" s="26"/>
      <c r="P312" s="26"/>
      <c r="Q312" s="26"/>
      <c r="R312" s="26"/>
      <c r="S312" s="26"/>
    </row>
    <row r="313" spans="1:19" ht="15.75" customHeight="1">
      <c r="A313" s="26"/>
      <c r="B313" s="26"/>
      <c r="C313" s="26"/>
      <c r="D313" s="76"/>
      <c r="E313" s="77"/>
      <c r="F313" s="26"/>
      <c r="G313" s="26"/>
      <c r="H313" s="26"/>
      <c r="I313" s="26"/>
      <c r="J313" s="26"/>
      <c r="K313" s="26"/>
      <c r="L313" s="26"/>
      <c r="M313" s="26"/>
      <c r="N313" s="26"/>
      <c r="O313" s="26"/>
      <c r="P313" s="26"/>
      <c r="Q313" s="26"/>
      <c r="R313" s="26"/>
      <c r="S313" s="26"/>
    </row>
    <row r="314" spans="1:19" ht="15.75" customHeight="1">
      <c r="A314" s="26"/>
      <c r="B314" s="26"/>
      <c r="C314" s="26"/>
      <c r="D314" s="76"/>
      <c r="E314" s="77"/>
      <c r="F314" s="26"/>
      <c r="G314" s="26"/>
      <c r="H314" s="26"/>
      <c r="I314" s="26"/>
      <c r="J314" s="26"/>
      <c r="K314" s="26"/>
      <c r="L314" s="26"/>
      <c r="M314" s="26"/>
      <c r="N314" s="26"/>
      <c r="O314" s="26"/>
      <c r="P314" s="26"/>
      <c r="Q314" s="26"/>
      <c r="R314" s="26"/>
      <c r="S314" s="26"/>
    </row>
    <row r="315" spans="1:19" ht="15.75" customHeight="1">
      <c r="A315" s="26"/>
      <c r="B315" s="26"/>
      <c r="C315" s="26"/>
      <c r="D315" s="76"/>
      <c r="E315" s="77"/>
      <c r="F315" s="26"/>
      <c r="G315" s="26"/>
      <c r="H315" s="26"/>
      <c r="I315" s="26"/>
      <c r="J315" s="26"/>
      <c r="K315" s="26"/>
      <c r="L315" s="26"/>
      <c r="M315" s="26"/>
      <c r="N315" s="26"/>
      <c r="O315" s="26"/>
      <c r="P315" s="26"/>
      <c r="Q315" s="26"/>
      <c r="R315" s="26"/>
      <c r="S315" s="26"/>
    </row>
    <row r="316" spans="1:19" ht="15.75" customHeight="1">
      <c r="A316" s="26"/>
      <c r="B316" s="26"/>
      <c r="C316" s="26"/>
      <c r="D316" s="76"/>
      <c r="E316" s="77"/>
      <c r="F316" s="26"/>
      <c r="G316" s="26"/>
      <c r="H316" s="26"/>
      <c r="I316" s="26"/>
      <c r="J316" s="26"/>
      <c r="K316" s="26"/>
      <c r="L316" s="26"/>
      <c r="M316" s="26"/>
      <c r="N316" s="26"/>
      <c r="O316" s="26"/>
      <c r="P316" s="26"/>
      <c r="Q316" s="26"/>
      <c r="R316" s="26"/>
      <c r="S316" s="26"/>
    </row>
    <row r="317" spans="1:19" ht="15.75" customHeight="1">
      <c r="A317" s="26"/>
      <c r="B317" s="26"/>
      <c r="C317" s="26"/>
      <c r="D317" s="76"/>
      <c r="E317" s="77"/>
      <c r="F317" s="26"/>
      <c r="G317" s="26"/>
      <c r="H317" s="26"/>
      <c r="I317" s="26"/>
      <c r="J317" s="26"/>
      <c r="K317" s="26"/>
      <c r="L317" s="26"/>
      <c r="M317" s="26"/>
      <c r="N317" s="26"/>
      <c r="O317" s="26"/>
      <c r="P317" s="26"/>
      <c r="Q317" s="26"/>
      <c r="R317" s="26"/>
      <c r="S317" s="26"/>
    </row>
    <row r="318" spans="1:19" ht="15.75" customHeight="1">
      <c r="A318" s="26"/>
      <c r="B318" s="26"/>
      <c r="C318" s="26"/>
      <c r="D318" s="76"/>
      <c r="E318" s="77"/>
      <c r="F318" s="26"/>
      <c r="G318" s="26"/>
      <c r="H318" s="26"/>
      <c r="I318" s="26"/>
      <c r="J318" s="26"/>
      <c r="K318" s="26"/>
      <c r="L318" s="26"/>
      <c r="M318" s="26"/>
      <c r="N318" s="26"/>
      <c r="O318" s="26"/>
      <c r="P318" s="26"/>
      <c r="Q318" s="26"/>
      <c r="R318" s="26"/>
      <c r="S318" s="26"/>
    </row>
    <row r="319" spans="1:19" ht="15.75" customHeight="1">
      <c r="A319" s="26"/>
      <c r="B319" s="26"/>
      <c r="C319" s="26"/>
      <c r="D319" s="76"/>
      <c r="E319" s="77"/>
      <c r="F319" s="26"/>
      <c r="G319" s="26"/>
      <c r="H319" s="26"/>
      <c r="I319" s="26"/>
      <c r="J319" s="26"/>
      <c r="K319" s="26"/>
      <c r="L319" s="26"/>
      <c r="M319" s="26"/>
      <c r="N319" s="26"/>
      <c r="O319" s="26"/>
      <c r="P319" s="26"/>
      <c r="Q319" s="26"/>
      <c r="R319" s="26"/>
      <c r="S319" s="26"/>
    </row>
    <row r="320" spans="1:19" ht="15.75" customHeight="1">
      <c r="A320" s="26"/>
      <c r="B320" s="26"/>
      <c r="C320" s="26"/>
      <c r="D320" s="76"/>
      <c r="E320" s="77"/>
      <c r="F320" s="26"/>
      <c r="G320" s="26"/>
      <c r="H320" s="26"/>
      <c r="I320" s="26"/>
      <c r="J320" s="26"/>
      <c r="K320" s="26"/>
      <c r="L320" s="26"/>
      <c r="M320" s="26"/>
      <c r="N320" s="26"/>
      <c r="O320" s="26"/>
      <c r="P320" s="26"/>
      <c r="Q320" s="26"/>
      <c r="R320" s="26"/>
      <c r="S320" s="26"/>
    </row>
    <row r="321" spans="1:19" ht="15.75" customHeight="1">
      <c r="A321" s="26"/>
      <c r="B321" s="26"/>
      <c r="C321" s="26"/>
      <c r="D321" s="76"/>
      <c r="E321" s="77"/>
      <c r="F321" s="26"/>
      <c r="G321" s="26"/>
      <c r="H321" s="26"/>
      <c r="I321" s="26"/>
      <c r="J321" s="26"/>
      <c r="K321" s="26"/>
      <c r="L321" s="26"/>
      <c r="M321" s="26"/>
      <c r="N321" s="26"/>
      <c r="O321" s="26"/>
      <c r="P321" s="26"/>
      <c r="Q321" s="26"/>
      <c r="R321" s="26"/>
      <c r="S321" s="26"/>
    </row>
    <row r="322" spans="1:19" ht="15.75" customHeight="1">
      <c r="A322" s="26"/>
      <c r="B322" s="26"/>
      <c r="C322" s="26"/>
      <c r="D322" s="76"/>
      <c r="E322" s="77"/>
      <c r="F322" s="26"/>
      <c r="G322" s="26"/>
      <c r="H322" s="26"/>
      <c r="I322" s="26"/>
      <c r="J322" s="26"/>
      <c r="K322" s="26"/>
      <c r="L322" s="26"/>
      <c r="M322" s="26"/>
      <c r="N322" s="26"/>
      <c r="O322" s="26"/>
      <c r="P322" s="26"/>
      <c r="Q322" s="26"/>
      <c r="R322" s="26"/>
      <c r="S322" s="26"/>
    </row>
    <row r="323" spans="1:19" ht="15.75" customHeight="1">
      <c r="A323" s="26"/>
      <c r="B323" s="26"/>
      <c r="C323" s="26"/>
      <c r="D323" s="76"/>
      <c r="E323" s="77"/>
      <c r="F323" s="26"/>
      <c r="G323" s="26"/>
      <c r="H323" s="26"/>
      <c r="I323" s="26"/>
      <c r="J323" s="26"/>
      <c r="K323" s="26"/>
      <c r="L323" s="26"/>
      <c r="M323" s="26"/>
      <c r="N323" s="26"/>
      <c r="O323" s="26"/>
      <c r="P323" s="26"/>
      <c r="Q323" s="26"/>
      <c r="R323" s="26"/>
      <c r="S323" s="26"/>
    </row>
    <row r="324" spans="1:19" ht="15.75" customHeight="1">
      <c r="A324" s="26"/>
      <c r="B324" s="26"/>
      <c r="C324" s="26"/>
      <c r="D324" s="76"/>
      <c r="E324" s="77"/>
      <c r="F324" s="26"/>
      <c r="G324" s="26"/>
      <c r="H324" s="26"/>
      <c r="I324" s="26"/>
      <c r="J324" s="26"/>
      <c r="K324" s="26"/>
      <c r="L324" s="26"/>
      <c r="M324" s="26"/>
      <c r="N324" s="26"/>
      <c r="O324" s="26"/>
      <c r="P324" s="26"/>
      <c r="Q324" s="26"/>
      <c r="R324" s="26"/>
      <c r="S324" s="26"/>
    </row>
    <row r="325" spans="1:19" ht="15.75" customHeight="1">
      <c r="A325" s="26"/>
      <c r="B325" s="26"/>
      <c r="C325" s="26"/>
      <c r="D325" s="76"/>
      <c r="E325" s="77"/>
      <c r="F325" s="26"/>
      <c r="G325" s="26"/>
      <c r="H325" s="26"/>
      <c r="I325" s="26"/>
      <c r="J325" s="26"/>
      <c r="K325" s="26"/>
      <c r="L325" s="26"/>
      <c r="M325" s="26"/>
      <c r="N325" s="26"/>
      <c r="O325" s="26"/>
      <c r="P325" s="26"/>
      <c r="Q325" s="26"/>
      <c r="R325" s="26"/>
      <c r="S325" s="26"/>
    </row>
    <row r="326" spans="1:19" ht="15.75" customHeight="1">
      <c r="A326" s="26"/>
      <c r="B326" s="26"/>
      <c r="C326" s="26"/>
      <c r="D326" s="76"/>
      <c r="E326" s="77"/>
      <c r="F326" s="26"/>
      <c r="G326" s="26"/>
      <c r="H326" s="26"/>
      <c r="I326" s="26"/>
      <c r="J326" s="26"/>
      <c r="K326" s="26"/>
      <c r="L326" s="26"/>
      <c r="M326" s="26"/>
      <c r="N326" s="26"/>
      <c r="O326" s="26"/>
      <c r="P326" s="26"/>
      <c r="Q326" s="26"/>
      <c r="R326" s="26"/>
      <c r="S326" s="26"/>
    </row>
    <row r="327" spans="1:19" ht="15.75" customHeight="1">
      <c r="A327" s="26"/>
      <c r="B327" s="26"/>
      <c r="C327" s="26"/>
      <c r="D327" s="76"/>
      <c r="E327" s="77"/>
      <c r="F327" s="26"/>
      <c r="G327" s="26"/>
      <c r="H327" s="26"/>
      <c r="I327" s="26"/>
      <c r="J327" s="26"/>
      <c r="K327" s="26"/>
      <c r="L327" s="26"/>
      <c r="M327" s="26"/>
      <c r="N327" s="26"/>
      <c r="O327" s="26"/>
      <c r="P327" s="26"/>
      <c r="Q327" s="26"/>
      <c r="R327" s="26"/>
      <c r="S327" s="26"/>
    </row>
    <row r="328" spans="1:19" ht="15.75" customHeight="1">
      <c r="A328" s="26"/>
      <c r="B328" s="26"/>
      <c r="C328" s="26"/>
      <c r="D328" s="76"/>
      <c r="E328" s="77"/>
      <c r="F328" s="26"/>
      <c r="G328" s="26"/>
      <c r="H328" s="26"/>
      <c r="I328" s="26"/>
      <c r="J328" s="26"/>
      <c r="K328" s="26"/>
      <c r="L328" s="26"/>
      <c r="M328" s="26"/>
      <c r="N328" s="26"/>
      <c r="O328" s="26"/>
      <c r="P328" s="26"/>
      <c r="Q328" s="26"/>
      <c r="R328" s="26"/>
      <c r="S328" s="26"/>
    </row>
    <row r="329" spans="1:19" ht="15.75" customHeight="1">
      <c r="A329" s="26"/>
      <c r="B329" s="26"/>
      <c r="C329" s="26"/>
      <c r="D329" s="76"/>
      <c r="E329" s="77"/>
      <c r="F329" s="26"/>
      <c r="G329" s="26"/>
      <c r="H329" s="26"/>
      <c r="I329" s="26"/>
      <c r="J329" s="26"/>
      <c r="K329" s="26"/>
      <c r="L329" s="26"/>
      <c r="M329" s="26"/>
      <c r="N329" s="26"/>
      <c r="O329" s="26"/>
      <c r="P329" s="26"/>
      <c r="Q329" s="26"/>
      <c r="R329" s="26"/>
      <c r="S329" s="26"/>
    </row>
    <row r="330" spans="1:19" ht="15.75" customHeight="1">
      <c r="A330" s="26"/>
      <c r="B330" s="26"/>
      <c r="C330" s="26"/>
      <c r="D330" s="76"/>
      <c r="E330" s="77"/>
      <c r="F330" s="26"/>
      <c r="G330" s="26"/>
      <c r="H330" s="26"/>
      <c r="I330" s="26"/>
      <c r="J330" s="26"/>
      <c r="K330" s="26"/>
      <c r="L330" s="26"/>
      <c r="M330" s="26"/>
      <c r="N330" s="26"/>
      <c r="O330" s="26"/>
      <c r="P330" s="26"/>
      <c r="Q330" s="26"/>
      <c r="R330" s="26"/>
      <c r="S330" s="26"/>
    </row>
    <row r="331" spans="1:19" ht="15.75" customHeight="1">
      <c r="A331" s="26"/>
      <c r="B331" s="26"/>
      <c r="C331" s="26"/>
      <c r="D331" s="76"/>
      <c r="E331" s="77"/>
      <c r="F331" s="26"/>
      <c r="G331" s="26"/>
      <c r="H331" s="26"/>
      <c r="I331" s="26"/>
      <c r="J331" s="26"/>
      <c r="K331" s="26"/>
      <c r="L331" s="26"/>
      <c r="M331" s="26"/>
      <c r="N331" s="26"/>
      <c r="O331" s="26"/>
      <c r="P331" s="26"/>
      <c r="Q331" s="26"/>
      <c r="R331" s="26"/>
      <c r="S331" s="26"/>
    </row>
    <row r="332" spans="1:19" ht="15.75" customHeight="1">
      <c r="A332" s="26"/>
      <c r="B332" s="26"/>
      <c r="C332" s="26"/>
      <c r="D332" s="76"/>
      <c r="E332" s="77"/>
      <c r="F332" s="26"/>
      <c r="G332" s="26"/>
      <c r="H332" s="26"/>
      <c r="I332" s="26"/>
      <c r="J332" s="26"/>
      <c r="K332" s="26"/>
      <c r="L332" s="26"/>
      <c r="M332" s="26"/>
      <c r="N332" s="26"/>
      <c r="O332" s="26"/>
      <c r="P332" s="26"/>
      <c r="Q332" s="26"/>
      <c r="R332" s="26"/>
      <c r="S332" s="26"/>
    </row>
    <row r="333" spans="1:19" ht="15.75" customHeight="1">
      <c r="A333" s="26"/>
      <c r="B333" s="26"/>
      <c r="C333" s="26"/>
      <c r="D333" s="76"/>
      <c r="E333" s="77"/>
      <c r="F333" s="26"/>
      <c r="G333" s="26"/>
      <c r="H333" s="26"/>
      <c r="I333" s="26"/>
      <c r="J333" s="26"/>
      <c r="K333" s="26"/>
      <c r="L333" s="26"/>
      <c r="M333" s="26"/>
      <c r="N333" s="26"/>
      <c r="O333" s="26"/>
      <c r="P333" s="26"/>
      <c r="Q333" s="26"/>
      <c r="R333" s="26"/>
      <c r="S333" s="26"/>
    </row>
    <row r="334" spans="1:19" ht="15.75" customHeight="1">
      <c r="A334" s="26"/>
      <c r="B334" s="26"/>
      <c r="C334" s="26"/>
      <c r="D334" s="76"/>
      <c r="E334" s="77"/>
      <c r="F334" s="26"/>
      <c r="G334" s="26"/>
      <c r="H334" s="26"/>
      <c r="I334" s="26"/>
      <c r="J334" s="26"/>
      <c r="K334" s="26"/>
      <c r="L334" s="26"/>
      <c r="M334" s="26"/>
      <c r="N334" s="26"/>
      <c r="O334" s="26"/>
      <c r="P334" s="26"/>
      <c r="Q334" s="26"/>
      <c r="R334" s="26"/>
      <c r="S334" s="26"/>
    </row>
    <row r="335" spans="1:19" ht="15.75" customHeight="1">
      <c r="A335" s="26"/>
      <c r="B335" s="26"/>
      <c r="C335" s="26"/>
      <c r="D335" s="76"/>
      <c r="E335" s="77"/>
      <c r="F335" s="26"/>
      <c r="G335" s="26"/>
      <c r="H335" s="26"/>
      <c r="I335" s="26"/>
      <c r="J335" s="26"/>
      <c r="K335" s="26"/>
      <c r="L335" s="26"/>
      <c r="M335" s="26"/>
      <c r="N335" s="26"/>
      <c r="O335" s="26"/>
      <c r="P335" s="26"/>
      <c r="Q335" s="26"/>
      <c r="R335" s="26"/>
      <c r="S335" s="26"/>
    </row>
    <row r="336" spans="1:19" ht="15.75" customHeight="1">
      <c r="A336" s="26"/>
      <c r="B336" s="26"/>
      <c r="C336" s="26"/>
      <c r="D336" s="76"/>
      <c r="E336" s="77"/>
      <c r="F336" s="26"/>
      <c r="G336" s="26"/>
      <c r="H336" s="26"/>
      <c r="I336" s="26"/>
      <c r="J336" s="26"/>
      <c r="K336" s="26"/>
      <c r="L336" s="26"/>
      <c r="M336" s="26"/>
      <c r="N336" s="26"/>
      <c r="O336" s="26"/>
      <c r="P336" s="26"/>
      <c r="Q336" s="26"/>
      <c r="R336" s="26"/>
      <c r="S336" s="26"/>
    </row>
    <row r="337" spans="1:19" ht="15.75" customHeight="1">
      <c r="A337" s="26"/>
      <c r="B337" s="26"/>
      <c r="C337" s="26"/>
      <c r="D337" s="76"/>
      <c r="E337" s="77"/>
      <c r="F337" s="26"/>
      <c r="G337" s="26"/>
      <c r="H337" s="26"/>
      <c r="I337" s="26"/>
      <c r="J337" s="26"/>
      <c r="K337" s="26"/>
      <c r="L337" s="26"/>
      <c r="M337" s="26"/>
      <c r="N337" s="26"/>
      <c r="O337" s="26"/>
      <c r="P337" s="26"/>
      <c r="Q337" s="26"/>
      <c r="R337" s="26"/>
      <c r="S337" s="26"/>
    </row>
    <row r="338" spans="1:19" ht="15.75" customHeight="1">
      <c r="A338" s="26"/>
      <c r="B338" s="26"/>
      <c r="C338" s="26"/>
      <c r="D338" s="76"/>
      <c r="E338" s="77"/>
      <c r="F338" s="26"/>
      <c r="G338" s="26"/>
      <c r="H338" s="26"/>
      <c r="I338" s="26"/>
      <c r="J338" s="26"/>
      <c r="K338" s="26"/>
      <c r="L338" s="26"/>
      <c r="M338" s="26"/>
      <c r="N338" s="26"/>
      <c r="O338" s="26"/>
      <c r="P338" s="26"/>
      <c r="Q338" s="26"/>
      <c r="R338" s="26"/>
      <c r="S338" s="26"/>
    </row>
    <row r="339" spans="1:19" ht="15.75" customHeight="1">
      <c r="A339" s="26"/>
      <c r="B339" s="26"/>
      <c r="C339" s="26"/>
      <c r="D339" s="76"/>
      <c r="E339" s="77"/>
      <c r="F339" s="26"/>
      <c r="G339" s="26"/>
      <c r="H339" s="26"/>
      <c r="I339" s="26"/>
      <c r="J339" s="26"/>
      <c r="K339" s="26"/>
      <c r="L339" s="26"/>
      <c r="M339" s="26"/>
      <c r="N339" s="26"/>
      <c r="O339" s="26"/>
      <c r="P339" s="26"/>
      <c r="Q339" s="26"/>
      <c r="R339" s="26"/>
      <c r="S339" s="26"/>
    </row>
    <row r="340" spans="1:19" ht="15.75" customHeight="1">
      <c r="A340" s="26"/>
      <c r="B340" s="26"/>
      <c r="C340" s="26"/>
      <c r="D340" s="76"/>
      <c r="E340" s="77"/>
      <c r="F340" s="26"/>
      <c r="G340" s="26"/>
      <c r="H340" s="26"/>
      <c r="I340" s="26"/>
      <c r="J340" s="26"/>
      <c r="K340" s="26"/>
      <c r="L340" s="26"/>
      <c r="M340" s="26"/>
      <c r="N340" s="26"/>
      <c r="O340" s="26"/>
      <c r="P340" s="26"/>
      <c r="Q340" s="26"/>
      <c r="R340" s="26"/>
      <c r="S340" s="26"/>
    </row>
    <row r="341" spans="1:19" ht="15.75" customHeight="1">
      <c r="A341" s="26"/>
      <c r="B341" s="26"/>
      <c r="C341" s="26"/>
      <c r="D341" s="76"/>
      <c r="E341" s="77"/>
      <c r="F341" s="26"/>
      <c r="G341" s="26"/>
      <c r="H341" s="26"/>
      <c r="I341" s="26"/>
      <c r="J341" s="26"/>
      <c r="K341" s="26"/>
      <c r="L341" s="26"/>
      <c r="M341" s="26"/>
      <c r="N341" s="26"/>
      <c r="O341" s="26"/>
      <c r="P341" s="26"/>
      <c r="Q341" s="26"/>
      <c r="R341" s="26"/>
      <c r="S341" s="26"/>
    </row>
    <row r="342" spans="1:19" ht="15.75" customHeight="1">
      <c r="A342" s="26"/>
      <c r="B342" s="26"/>
      <c r="C342" s="26"/>
      <c r="D342" s="76"/>
      <c r="E342" s="77"/>
      <c r="F342" s="26"/>
      <c r="G342" s="26"/>
      <c r="H342" s="26"/>
      <c r="I342" s="26"/>
      <c r="J342" s="26"/>
      <c r="K342" s="26"/>
      <c r="L342" s="26"/>
      <c r="M342" s="26"/>
      <c r="N342" s="26"/>
      <c r="O342" s="26"/>
      <c r="P342" s="26"/>
      <c r="Q342" s="26"/>
      <c r="R342" s="26"/>
      <c r="S342" s="26"/>
    </row>
    <row r="343" spans="1:19" ht="15.75" customHeight="1">
      <c r="A343" s="26"/>
      <c r="B343" s="26"/>
      <c r="C343" s="26"/>
      <c r="D343" s="76"/>
      <c r="E343" s="77"/>
      <c r="F343" s="26"/>
      <c r="G343" s="26"/>
      <c r="H343" s="26"/>
      <c r="I343" s="26"/>
      <c r="J343" s="26"/>
      <c r="K343" s="26"/>
      <c r="L343" s="26"/>
      <c r="M343" s="26"/>
      <c r="N343" s="26"/>
      <c r="O343" s="26"/>
      <c r="P343" s="26"/>
      <c r="Q343" s="26"/>
      <c r="R343" s="26"/>
      <c r="S343" s="26"/>
    </row>
    <row r="344" spans="1:19" ht="15.75" customHeight="1">
      <c r="A344" s="26"/>
      <c r="B344" s="26"/>
      <c r="C344" s="26"/>
      <c r="D344" s="76"/>
      <c r="E344" s="77"/>
      <c r="F344" s="26"/>
      <c r="G344" s="26"/>
      <c r="H344" s="26"/>
      <c r="I344" s="26"/>
      <c r="J344" s="26"/>
      <c r="K344" s="26"/>
      <c r="L344" s="26"/>
      <c r="M344" s="26"/>
      <c r="N344" s="26"/>
      <c r="O344" s="26"/>
      <c r="P344" s="26"/>
      <c r="Q344" s="26"/>
      <c r="R344" s="26"/>
      <c r="S344" s="26"/>
    </row>
    <row r="345" spans="1:19" ht="15.75" customHeight="1">
      <c r="A345" s="26"/>
      <c r="B345" s="26"/>
      <c r="C345" s="26"/>
      <c r="D345" s="76"/>
      <c r="E345" s="77"/>
      <c r="F345" s="26"/>
      <c r="G345" s="26"/>
      <c r="H345" s="26"/>
      <c r="I345" s="26"/>
      <c r="J345" s="26"/>
      <c r="K345" s="26"/>
      <c r="L345" s="26"/>
      <c r="M345" s="26"/>
      <c r="N345" s="26"/>
      <c r="O345" s="26"/>
      <c r="P345" s="26"/>
      <c r="Q345" s="26"/>
      <c r="R345" s="26"/>
      <c r="S345" s="26"/>
    </row>
    <row r="346" spans="1:19" ht="15.75" customHeight="1">
      <c r="A346" s="26"/>
      <c r="B346" s="26"/>
      <c r="C346" s="26"/>
      <c r="D346" s="76"/>
      <c r="E346" s="77"/>
      <c r="F346" s="26"/>
      <c r="G346" s="26"/>
      <c r="H346" s="26"/>
      <c r="I346" s="26"/>
      <c r="J346" s="26"/>
      <c r="K346" s="26"/>
      <c r="L346" s="26"/>
      <c r="M346" s="26"/>
      <c r="N346" s="26"/>
      <c r="O346" s="26"/>
      <c r="P346" s="26"/>
      <c r="Q346" s="26"/>
      <c r="R346" s="26"/>
      <c r="S346" s="26"/>
    </row>
    <row r="347" spans="1:19" ht="15.75" customHeight="1">
      <c r="A347" s="26"/>
      <c r="B347" s="26"/>
      <c r="C347" s="26"/>
      <c r="D347" s="76"/>
      <c r="E347" s="77"/>
      <c r="F347" s="26"/>
      <c r="G347" s="26"/>
      <c r="H347" s="26"/>
      <c r="I347" s="26"/>
      <c r="J347" s="26"/>
      <c r="K347" s="26"/>
      <c r="L347" s="26"/>
      <c r="M347" s="26"/>
      <c r="N347" s="26"/>
      <c r="O347" s="26"/>
      <c r="P347" s="26"/>
      <c r="Q347" s="26"/>
      <c r="R347" s="26"/>
      <c r="S347" s="26"/>
    </row>
    <row r="348" spans="1:19" ht="15.75" customHeight="1">
      <c r="A348" s="26"/>
      <c r="B348" s="26"/>
      <c r="C348" s="26"/>
      <c r="D348" s="76"/>
      <c r="E348" s="77"/>
      <c r="F348" s="26"/>
      <c r="G348" s="26"/>
      <c r="H348" s="26"/>
      <c r="I348" s="26"/>
      <c r="J348" s="26"/>
      <c r="K348" s="26"/>
      <c r="L348" s="26"/>
      <c r="M348" s="26"/>
      <c r="N348" s="26"/>
      <c r="O348" s="26"/>
      <c r="P348" s="26"/>
      <c r="Q348" s="26"/>
      <c r="R348" s="26"/>
      <c r="S348" s="26"/>
    </row>
    <row r="349" spans="1:19" ht="15.75" customHeight="1">
      <c r="A349" s="26"/>
      <c r="B349" s="26"/>
      <c r="C349" s="26"/>
      <c r="D349" s="76"/>
      <c r="E349" s="77"/>
      <c r="F349" s="26"/>
      <c r="G349" s="26"/>
      <c r="H349" s="26"/>
      <c r="I349" s="26"/>
      <c r="J349" s="26"/>
      <c r="K349" s="26"/>
      <c r="L349" s="26"/>
      <c r="M349" s="26"/>
      <c r="N349" s="26"/>
      <c r="O349" s="26"/>
      <c r="P349" s="26"/>
      <c r="Q349" s="26"/>
      <c r="R349" s="26"/>
      <c r="S349" s="26"/>
    </row>
    <row r="350" spans="1:19" ht="15.75" customHeight="1">
      <c r="A350" s="26"/>
      <c r="B350" s="26"/>
      <c r="C350" s="26"/>
      <c r="D350" s="76"/>
      <c r="E350" s="77"/>
      <c r="F350" s="26"/>
      <c r="G350" s="26"/>
      <c r="H350" s="26"/>
      <c r="I350" s="26"/>
      <c r="J350" s="26"/>
      <c r="K350" s="26"/>
      <c r="L350" s="26"/>
      <c r="M350" s="26"/>
      <c r="N350" s="26"/>
      <c r="O350" s="26"/>
      <c r="P350" s="26"/>
      <c r="Q350" s="26"/>
      <c r="R350" s="26"/>
      <c r="S350" s="26"/>
    </row>
    <row r="351" spans="1:19" ht="15.75" customHeight="1">
      <c r="A351" s="26"/>
      <c r="B351" s="26"/>
      <c r="C351" s="26"/>
      <c r="D351" s="76"/>
      <c r="E351" s="77"/>
      <c r="F351" s="26"/>
      <c r="G351" s="26"/>
      <c r="H351" s="26"/>
      <c r="I351" s="26"/>
      <c r="J351" s="26"/>
      <c r="K351" s="26"/>
      <c r="L351" s="26"/>
      <c r="M351" s="26"/>
      <c r="N351" s="26"/>
      <c r="O351" s="26"/>
      <c r="P351" s="26"/>
      <c r="Q351" s="26"/>
      <c r="R351" s="26"/>
      <c r="S351" s="26"/>
    </row>
    <row r="352" spans="1:19" ht="15.75" customHeight="1">
      <c r="A352" s="26"/>
      <c r="B352" s="26"/>
      <c r="C352" s="26"/>
      <c r="D352" s="76"/>
      <c r="E352" s="77"/>
      <c r="F352" s="26"/>
      <c r="G352" s="26"/>
      <c r="H352" s="26"/>
      <c r="I352" s="26"/>
      <c r="J352" s="26"/>
      <c r="K352" s="26"/>
      <c r="L352" s="26"/>
      <c r="M352" s="26"/>
      <c r="N352" s="26"/>
      <c r="O352" s="26"/>
      <c r="P352" s="26"/>
      <c r="Q352" s="26"/>
      <c r="R352" s="26"/>
      <c r="S352" s="26"/>
    </row>
    <row r="353" spans="1:19" ht="15.75" customHeight="1">
      <c r="A353" s="26"/>
      <c r="B353" s="26"/>
      <c r="C353" s="26"/>
      <c r="D353" s="76"/>
      <c r="E353" s="77"/>
      <c r="F353" s="26"/>
      <c r="G353" s="26"/>
      <c r="H353" s="26"/>
      <c r="I353" s="26"/>
      <c r="J353" s="26"/>
      <c r="K353" s="26"/>
      <c r="L353" s="26"/>
      <c r="M353" s="26"/>
      <c r="N353" s="26"/>
      <c r="O353" s="26"/>
      <c r="P353" s="26"/>
      <c r="Q353" s="26"/>
      <c r="R353" s="26"/>
      <c r="S353" s="26"/>
    </row>
    <row r="354" spans="1:19" ht="15.75" customHeight="1">
      <c r="A354" s="26"/>
      <c r="B354" s="26"/>
      <c r="C354" s="26"/>
      <c r="D354" s="76"/>
      <c r="E354" s="77"/>
      <c r="F354" s="26"/>
      <c r="G354" s="26"/>
      <c r="H354" s="26"/>
      <c r="I354" s="26"/>
      <c r="J354" s="26"/>
      <c r="K354" s="26"/>
      <c r="L354" s="26"/>
      <c r="M354" s="26"/>
      <c r="N354" s="26"/>
      <c r="O354" s="26"/>
      <c r="P354" s="26"/>
      <c r="Q354" s="26"/>
      <c r="R354" s="26"/>
      <c r="S354" s="26"/>
    </row>
    <row r="355" spans="1:19" ht="15.75" customHeight="1">
      <c r="A355" s="26"/>
      <c r="B355" s="26"/>
      <c r="C355" s="26"/>
      <c r="D355" s="76"/>
      <c r="E355" s="77"/>
      <c r="F355" s="26"/>
      <c r="G355" s="26"/>
      <c r="H355" s="26"/>
      <c r="I355" s="26"/>
      <c r="J355" s="26"/>
      <c r="K355" s="26"/>
      <c r="L355" s="26"/>
      <c r="M355" s="26"/>
      <c r="N355" s="26"/>
      <c r="O355" s="26"/>
      <c r="P355" s="26"/>
      <c r="Q355" s="26"/>
      <c r="R355" s="26"/>
      <c r="S355" s="26"/>
    </row>
    <row r="356" spans="1:19" ht="15.75" customHeight="1">
      <c r="A356" s="26"/>
      <c r="B356" s="26"/>
      <c r="C356" s="26"/>
      <c r="D356" s="76"/>
      <c r="E356" s="77"/>
      <c r="F356" s="26"/>
      <c r="G356" s="26"/>
      <c r="H356" s="26"/>
      <c r="I356" s="26"/>
      <c r="J356" s="26"/>
      <c r="K356" s="26"/>
      <c r="L356" s="26"/>
      <c r="M356" s="26"/>
      <c r="N356" s="26"/>
      <c r="O356" s="26"/>
      <c r="P356" s="26"/>
      <c r="Q356" s="26"/>
      <c r="R356" s="26"/>
      <c r="S356" s="26"/>
    </row>
    <row r="357" spans="1:19" ht="15.75" customHeight="1">
      <c r="A357" s="26"/>
      <c r="B357" s="26"/>
      <c r="C357" s="26"/>
      <c r="D357" s="76"/>
      <c r="E357" s="77"/>
      <c r="F357" s="26"/>
      <c r="G357" s="26"/>
      <c r="H357" s="26"/>
      <c r="I357" s="26"/>
      <c r="J357" s="26"/>
      <c r="K357" s="26"/>
      <c r="L357" s="26"/>
      <c r="M357" s="26"/>
      <c r="N357" s="26"/>
      <c r="O357" s="26"/>
      <c r="P357" s="26"/>
      <c r="Q357" s="26"/>
      <c r="R357" s="26"/>
      <c r="S357" s="26"/>
    </row>
    <row r="358" spans="1:19" ht="15.75" customHeight="1">
      <c r="A358" s="26"/>
      <c r="B358" s="26"/>
      <c r="C358" s="26"/>
      <c r="D358" s="76"/>
      <c r="E358" s="77"/>
      <c r="F358" s="26"/>
      <c r="G358" s="26"/>
      <c r="H358" s="26"/>
      <c r="I358" s="26"/>
      <c r="J358" s="26"/>
      <c r="K358" s="26"/>
      <c r="L358" s="26"/>
      <c r="M358" s="26"/>
      <c r="N358" s="26"/>
      <c r="O358" s="26"/>
      <c r="P358" s="26"/>
      <c r="Q358" s="26"/>
      <c r="R358" s="26"/>
      <c r="S358" s="26"/>
    </row>
    <row r="359" spans="1:19" ht="15.75" customHeight="1">
      <c r="A359" s="26"/>
      <c r="B359" s="26"/>
      <c r="C359" s="26"/>
      <c r="D359" s="76"/>
      <c r="E359" s="77"/>
      <c r="F359" s="26"/>
      <c r="G359" s="26"/>
      <c r="H359" s="26"/>
      <c r="I359" s="26"/>
      <c r="J359" s="26"/>
      <c r="K359" s="26"/>
      <c r="L359" s="26"/>
      <c r="M359" s="26"/>
      <c r="N359" s="26"/>
      <c r="O359" s="26"/>
      <c r="P359" s="26"/>
      <c r="Q359" s="26"/>
      <c r="R359" s="26"/>
      <c r="S359" s="26"/>
    </row>
    <row r="360" spans="1:19" ht="15.75" customHeight="1">
      <c r="A360" s="26"/>
      <c r="B360" s="26"/>
      <c r="C360" s="26"/>
      <c r="D360" s="76"/>
      <c r="E360" s="77"/>
      <c r="F360" s="26"/>
      <c r="G360" s="26"/>
      <c r="H360" s="26"/>
      <c r="I360" s="26"/>
      <c r="J360" s="26"/>
      <c r="K360" s="26"/>
      <c r="L360" s="26"/>
      <c r="M360" s="26"/>
      <c r="N360" s="26"/>
      <c r="O360" s="26"/>
      <c r="P360" s="26"/>
      <c r="Q360" s="26"/>
      <c r="R360" s="26"/>
      <c r="S360" s="26"/>
    </row>
    <row r="361" spans="1:19" ht="15.75" customHeight="1">
      <c r="A361" s="26"/>
      <c r="B361" s="26"/>
      <c r="C361" s="26"/>
      <c r="D361" s="76"/>
      <c r="E361" s="77"/>
      <c r="F361" s="26"/>
      <c r="G361" s="26"/>
      <c r="H361" s="26"/>
      <c r="I361" s="26"/>
      <c r="J361" s="26"/>
      <c r="K361" s="26"/>
      <c r="L361" s="26"/>
      <c r="M361" s="26"/>
      <c r="N361" s="26"/>
      <c r="O361" s="26"/>
      <c r="P361" s="26"/>
      <c r="Q361" s="26"/>
      <c r="R361" s="26"/>
      <c r="S361" s="26"/>
    </row>
    <row r="362" spans="1:19" ht="15.75" customHeight="1">
      <c r="A362" s="26"/>
      <c r="B362" s="26"/>
      <c r="C362" s="26"/>
      <c r="D362" s="76"/>
      <c r="E362" s="77"/>
      <c r="F362" s="26"/>
      <c r="G362" s="26"/>
      <c r="H362" s="26"/>
      <c r="I362" s="26"/>
      <c r="J362" s="26"/>
      <c r="K362" s="26"/>
      <c r="L362" s="26"/>
      <c r="M362" s="26"/>
      <c r="N362" s="26"/>
      <c r="O362" s="26"/>
      <c r="P362" s="26"/>
      <c r="Q362" s="26"/>
      <c r="R362" s="26"/>
      <c r="S362" s="26"/>
    </row>
    <row r="363" spans="1:19" ht="15.75" customHeight="1">
      <c r="A363" s="26"/>
      <c r="B363" s="26"/>
      <c r="C363" s="26"/>
      <c r="D363" s="76"/>
      <c r="E363" s="77"/>
      <c r="F363" s="26"/>
      <c r="G363" s="26"/>
      <c r="H363" s="26"/>
      <c r="I363" s="26"/>
      <c r="J363" s="26"/>
      <c r="K363" s="26"/>
      <c r="L363" s="26"/>
      <c r="M363" s="26"/>
      <c r="N363" s="26"/>
      <c r="O363" s="26"/>
      <c r="P363" s="26"/>
      <c r="Q363" s="26"/>
      <c r="R363" s="26"/>
      <c r="S363" s="26"/>
    </row>
    <row r="364" spans="1:19" ht="15.75" customHeight="1">
      <c r="A364" s="26"/>
      <c r="B364" s="26"/>
      <c r="C364" s="26"/>
      <c r="D364" s="76"/>
      <c r="E364" s="77"/>
      <c r="F364" s="26"/>
      <c r="G364" s="26"/>
      <c r="H364" s="26"/>
      <c r="I364" s="26"/>
      <c r="J364" s="26"/>
      <c r="K364" s="26"/>
      <c r="L364" s="26"/>
      <c r="M364" s="26"/>
      <c r="N364" s="26"/>
      <c r="O364" s="26"/>
      <c r="P364" s="26"/>
      <c r="Q364" s="26"/>
      <c r="R364" s="26"/>
      <c r="S364" s="26"/>
    </row>
    <row r="365" spans="1:19" ht="15.75" customHeight="1">
      <c r="A365" s="26"/>
      <c r="B365" s="26"/>
      <c r="C365" s="26"/>
      <c r="D365" s="76"/>
      <c r="E365" s="77"/>
      <c r="F365" s="26"/>
      <c r="G365" s="26"/>
      <c r="H365" s="26"/>
      <c r="I365" s="26"/>
      <c r="J365" s="26"/>
      <c r="K365" s="26"/>
      <c r="L365" s="26"/>
      <c r="M365" s="26"/>
      <c r="N365" s="26"/>
      <c r="O365" s="26"/>
      <c r="P365" s="26"/>
      <c r="Q365" s="26"/>
      <c r="R365" s="26"/>
      <c r="S365" s="26"/>
    </row>
    <row r="366" spans="1:19" ht="15.75" customHeight="1">
      <c r="A366" s="26"/>
      <c r="B366" s="26"/>
      <c r="C366" s="26"/>
      <c r="D366" s="76"/>
      <c r="E366" s="77"/>
      <c r="F366" s="26"/>
      <c r="G366" s="26"/>
      <c r="H366" s="26"/>
      <c r="I366" s="26"/>
      <c r="J366" s="26"/>
      <c r="K366" s="26"/>
      <c r="L366" s="26"/>
      <c r="M366" s="26"/>
      <c r="N366" s="26"/>
      <c r="O366" s="26"/>
      <c r="P366" s="26"/>
      <c r="Q366" s="26"/>
      <c r="R366" s="26"/>
      <c r="S366" s="26"/>
    </row>
    <row r="367" spans="1:19" ht="15.75" customHeight="1">
      <c r="A367" s="26"/>
      <c r="B367" s="26"/>
      <c r="C367" s="26"/>
      <c r="D367" s="76"/>
      <c r="E367" s="77"/>
      <c r="F367" s="26"/>
      <c r="G367" s="26"/>
      <c r="H367" s="26"/>
      <c r="I367" s="26"/>
      <c r="J367" s="26"/>
      <c r="K367" s="26"/>
      <c r="L367" s="26"/>
      <c r="M367" s="26"/>
      <c r="N367" s="26"/>
      <c r="O367" s="26"/>
      <c r="P367" s="26"/>
      <c r="Q367" s="26"/>
      <c r="R367" s="26"/>
      <c r="S367" s="26"/>
    </row>
    <row r="368" spans="1:19" ht="15.75" customHeight="1">
      <c r="A368" s="26"/>
      <c r="B368" s="26"/>
      <c r="C368" s="26"/>
      <c r="D368" s="76"/>
      <c r="E368" s="77"/>
      <c r="F368" s="26"/>
      <c r="G368" s="26"/>
      <c r="H368" s="26"/>
      <c r="I368" s="26"/>
      <c r="J368" s="26"/>
      <c r="K368" s="26"/>
      <c r="L368" s="26"/>
      <c r="M368" s="26"/>
      <c r="N368" s="26"/>
      <c r="O368" s="26"/>
      <c r="P368" s="26"/>
      <c r="Q368" s="26"/>
      <c r="R368" s="26"/>
      <c r="S368" s="26"/>
    </row>
    <row r="369" spans="1:19" ht="15.75" customHeight="1">
      <c r="A369" s="26"/>
      <c r="B369" s="26"/>
      <c r="C369" s="26"/>
      <c r="D369" s="76"/>
      <c r="E369" s="77"/>
      <c r="F369" s="26"/>
      <c r="G369" s="26"/>
      <c r="H369" s="26"/>
      <c r="I369" s="26"/>
      <c r="J369" s="26"/>
      <c r="K369" s="26"/>
      <c r="L369" s="26"/>
      <c r="M369" s="26"/>
      <c r="N369" s="26"/>
      <c r="O369" s="26"/>
      <c r="P369" s="26"/>
      <c r="Q369" s="26"/>
      <c r="R369" s="26"/>
      <c r="S369" s="26"/>
    </row>
    <row r="370" spans="1:19" ht="15.75" customHeight="1">
      <c r="A370" s="26"/>
      <c r="B370" s="26"/>
      <c r="C370" s="26"/>
      <c r="D370" s="76"/>
      <c r="E370" s="77"/>
      <c r="F370" s="26"/>
      <c r="G370" s="26"/>
      <c r="H370" s="26"/>
      <c r="I370" s="26"/>
      <c r="J370" s="26"/>
      <c r="K370" s="26"/>
      <c r="L370" s="26"/>
      <c r="M370" s="26"/>
      <c r="N370" s="26"/>
      <c r="O370" s="26"/>
      <c r="P370" s="26"/>
      <c r="Q370" s="26"/>
      <c r="R370" s="26"/>
      <c r="S370" s="26"/>
    </row>
    <row r="371" spans="1:19" ht="15.75" customHeight="1">
      <c r="A371" s="26"/>
      <c r="B371" s="26"/>
      <c r="C371" s="26"/>
      <c r="D371" s="76"/>
      <c r="E371" s="77"/>
      <c r="F371" s="26"/>
      <c r="G371" s="26"/>
      <c r="H371" s="26"/>
      <c r="I371" s="26"/>
      <c r="J371" s="26"/>
      <c r="K371" s="26"/>
      <c r="L371" s="26"/>
      <c r="M371" s="26"/>
      <c r="N371" s="26"/>
      <c r="O371" s="26"/>
      <c r="P371" s="26"/>
      <c r="Q371" s="26"/>
      <c r="R371" s="26"/>
      <c r="S371" s="26"/>
    </row>
    <row r="372" spans="1:19" ht="15.75" customHeight="1">
      <c r="A372" s="26"/>
      <c r="B372" s="26"/>
      <c r="C372" s="26"/>
      <c r="D372" s="76"/>
      <c r="E372" s="77"/>
      <c r="F372" s="26"/>
      <c r="G372" s="26"/>
      <c r="H372" s="26"/>
      <c r="I372" s="26"/>
      <c r="J372" s="26"/>
      <c r="K372" s="26"/>
      <c r="L372" s="26"/>
      <c r="M372" s="26"/>
      <c r="N372" s="26"/>
      <c r="O372" s="26"/>
      <c r="P372" s="26"/>
      <c r="Q372" s="26"/>
      <c r="R372" s="26"/>
      <c r="S372" s="26"/>
    </row>
    <row r="373" spans="1:19" ht="15.75" customHeight="1">
      <c r="A373" s="26"/>
      <c r="B373" s="26"/>
      <c r="C373" s="26"/>
      <c r="D373" s="76"/>
      <c r="E373" s="77"/>
      <c r="F373" s="26"/>
      <c r="G373" s="26"/>
      <c r="H373" s="26"/>
      <c r="I373" s="26"/>
      <c r="J373" s="26"/>
      <c r="K373" s="26"/>
      <c r="L373" s="26"/>
      <c r="M373" s="26"/>
      <c r="N373" s="26"/>
      <c r="O373" s="26"/>
      <c r="P373" s="26"/>
      <c r="Q373" s="26"/>
      <c r="R373" s="26"/>
      <c r="S373" s="26"/>
    </row>
    <row r="374" spans="1:19" ht="15.75" customHeight="1">
      <c r="A374" s="26"/>
      <c r="B374" s="26"/>
      <c r="C374" s="26"/>
      <c r="D374" s="76"/>
      <c r="E374" s="77"/>
      <c r="F374" s="26"/>
      <c r="G374" s="26"/>
      <c r="H374" s="26"/>
      <c r="I374" s="26"/>
      <c r="J374" s="26"/>
      <c r="K374" s="26"/>
      <c r="L374" s="26"/>
      <c r="M374" s="26"/>
      <c r="N374" s="26"/>
      <c r="O374" s="26"/>
      <c r="P374" s="26"/>
      <c r="Q374" s="26"/>
      <c r="R374" s="26"/>
      <c r="S374" s="26"/>
    </row>
    <row r="375" spans="1:19" ht="15.75" customHeight="1">
      <c r="A375" s="26"/>
      <c r="B375" s="26"/>
      <c r="C375" s="26"/>
      <c r="D375" s="76"/>
      <c r="E375" s="77"/>
      <c r="F375" s="26"/>
      <c r="G375" s="26"/>
      <c r="H375" s="26"/>
      <c r="I375" s="26"/>
      <c r="J375" s="26"/>
      <c r="K375" s="26"/>
      <c r="L375" s="26"/>
      <c r="M375" s="26"/>
      <c r="N375" s="26"/>
      <c r="O375" s="26"/>
      <c r="P375" s="26"/>
      <c r="Q375" s="26"/>
      <c r="R375" s="26"/>
      <c r="S375" s="26"/>
    </row>
    <row r="376" spans="1:19" ht="15.75" customHeight="1">
      <c r="A376" s="26"/>
      <c r="B376" s="26"/>
      <c r="C376" s="26"/>
      <c r="D376" s="76"/>
      <c r="E376" s="77"/>
      <c r="F376" s="26"/>
      <c r="G376" s="26"/>
      <c r="H376" s="26"/>
      <c r="I376" s="26"/>
      <c r="J376" s="26"/>
      <c r="K376" s="26"/>
      <c r="L376" s="26"/>
      <c r="M376" s="26"/>
      <c r="N376" s="26"/>
      <c r="O376" s="26"/>
      <c r="P376" s="26"/>
      <c r="Q376" s="26"/>
      <c r="R376" s="26"/>
      <c r="S376" s="26"/>
    </row>
    <row r="377" spans="1:19" ht="15.75" customHeight="1">
      <c r="A377" s="26"/>
      <c r="B377" s="26"/>
      <c r="C377" s="26"/>
      <c r="D377" s="76"/>
      <c r="E377" s="77"/>
      <c r="F377" s="26"/>
      <c r="G377" s="26"/>
      <c r="H377" s="26"/>
      <c r="I377" s="26"/>
      <c r="J377" s="26"/>
      <c r="K377" s="26"/>
      <c r="L377" s="26"/>
      <c r="M377" s="26"/>
      <c r="N377" s="26"/>
      <c r="O377" s="26"/>
      <c r="P377" s="26"/>
      <c r="Q377" s="26"/>
      <c r="R377" s="26"/>
      <c r="S377" s="26"/>
    </row>
    <row r="378" spans="1:19" ht="15.75" customHeight="1">
      <c r="A378" s="26"/>
      <c r="B378" s="26"/>
      <c r="C378" s="26"/>
      <c r="D378" s="76"/>
      <c r="E378" s="77"/>
      <c r="F378" s="26"/>
      <c r="G378" s="26"/>
      <c r="H378" s="26"/>
      <c r="I378" s="26"/>
      <c r="J378" s="26"/>
      <c r="K378" s="26"/>
      <c r="L378" s="26"/>
      <c r="M378" s="26"/>
      <c r="N378" s="26"/>
      <c r="O378" s="26"/>
      <c r="P378" s="26"/>
      <c r="Q378" s="26"/>
      <c r="R378" s="26"/>
      <c r="S378" s="26"/>
    </row>
    <row r="379" spans="1:19" ht="15.75" customHeight="1">
      <c r="A379" s="26"/>
      <c r="B379" s="26"/>
      <c r="C379" s="26"/>
      <c r="D379" s="76"/>
      <c r="E379" s="77"/>
      <c r="F379" s="26"/>
      <c r="G379" s="26"/>
      <c r="H379" s="26"/>
      <c r="I379" s="26"/>
      <c r="J379" s="26"/>
      <c r="K379" s="26"/>
      <c r="L379" s="26"/>
      <c r="M379" s="26"/>
      <c r="N379" s="26"/>
      <c r="O379" s="26"/>
      <c r="P379" s="26"/>
      <c r="Q379" s="26"/>
      <c r="R379" s="26"/>
      <c r="S379" s="26"/>
    </row>
    <row r="380" spans="1:19" ht="15.75" customHeight="1">
      <c r="A380" s="26"/>
      <c r="B380" s="26"/>
      <c r="C380" s="26"/>
      <c r="D380" s="76"/>
      <c r="E380" s="77"/>
      <c r="F380" s="26"/>
      <c r="G380" s="26"/>
      <c r="H380" s="26"/>
      <c r="I380" s="26"/>
      <c r="J380" s="26"/>
      <c r="K380" s="26"/>
      <c r="L380" s="26"/>
      <c r="M380" s="26"/>
      <c r="N380" s="26"/>
      <c r="O380" s="26"/>
      <c r="P380" s="26"/>
      <c r="Q380" s="26"/>
      <c r="R380" s="26"/>
      <c r="S380" s="26"/>
    </row>
    <row r="381" spans="1:19" ht="15.75" customHeight="1">
      <c r="A381" s="26"/>
      <c r="B381" s="26"/>
      <c r="C381" s="26"/>
      <c r="D381" s="76"/>
      <c r="E381" s="77"/>
      <c r="F381" s="26"/>
      <c r="G381" s="26"/>
      <c r="H381" s="26"/>
      <c r="I381" s="26"/>
      <c r="J381" s="26"/>
      <c r="K381" s="26"/>
      <c r="L381" s="26"/>
      <c r="M381" s="26"/>
      <c r="N381" s="26"/>
      <c r="O381" s="26"/>
      <c r="P381" s="26"/>
      <c r="Q381" s="26"/>
      <c r="R381" s="26"/>
      <c r="S381" s="26"/>
    </row>
    <row r="382" spans="1:19" ht="15.75" customHeight="1">
      <c r="A382" s="26"/>
      <c r="B382" s="26"/>
      <c r="C382" s="26"/>
      <c r="D382" s="76"/>
      <c r="E382" s="77"/>
      <c r="F382" s="26"/>
      <c r="G382" s="26"/>
      <c r="H382" s="26"/>
      <c r="I382" s="26"/>
      <c r="J382" s="26"/>
      <c r="K382" s="26"/>
      <c r="L382" s="26"/>
      <c r="M382" s="26"/>
      <c r="N382" s="26"/>
      <c r="O382" s="26"/>
      <c r="P382" s="26"/>
      <c r="Q382" s="26"/>
      <c r="R382" s="26"/>
      <c r="S382" s="26"/>
    </row>
    <row r="383" spans="1:19" ht="15.75" customHeight="1">
      <c r="A383" s="26"/>
      <c r="B383" s="26"/>
      <c r="C383" s="26"/>
      <c r="D383" s="76"/>
      <c r="E383" s="77"/>
      <c r="F383" s="26"/>
      <c r="G383" s="26"/>
      <c r="H383" s="26"/>
      <c r="I383" s="26"/>
      <c r="J383" s="26"/>
      <c r="K383" s="26"/>
      <c r="L383" s="26"/>
      <c r="M383" s="26"/>
      <c r="N383" s="26"/>
      <c r="O383" s="26"/>
      <c r="P383" s="26"/>
      <c r="Q383" s="26"/>
      <c r="R383" s="26"/>
      <c r="S383" s="26"/>
    </row>
    <row r="384" spans="1:19" ht="15.75" customHeight="1">
      <c r="A384" s="26"/>
      <c r="B384" s="26"/>
      <c r="C384" s="26"/>
      <c r="D384" s="76"/>
      <c r="E384" s="77"/>
      <c r="F384" s="26"/>
      <c r="G384" s="26"/>
      <c r="H384" s="26"/>
      <c r="I384" s="26"/>
      <c r="J384" s="26"/>
      <c r="K384" s="26"/>
      <c r="L384" s="26"/>
      <c r="M384" s="26"/>
      <c r="N384" s="26"/>
      <c r="O384" s="26"/>
      <c r="P384" s="26"/>
      <c r="Q384" s="26"/>
      <c r="R384" s="26"/>
      <c r="S384" s="26"/>
    </row>
    <row r="385" spans="1:19" ht="15.75" customHeight="1">
      <c r="A385" s="26"/>
      <c r="B385" s="26"/>
      <c r="C385" s="26"/>
      <c r="D385" s="76"/>
      <c r="E385" s="77"/>
      <c r="F385" s="26"/>
      <c r="G385" s="26"/>
      <c r="H385" s="26"/>
      <c r="I385" s="26"/>
      <c r="J385" s="26"/>
      <c r="K385" s="26"/>
      <c r="L385" s="26"/>
      <c r="M385" s="26"/>
      <c r="N385" s="26"/>
      <c r="O385" s="26"/>
      <c r="P385" s="26"/>
      <c r="Q385" s="26"/>
      <c r="R385" s="26"/>
      <c r="S385" s="26"/>
    </row>
    <row r="386" spans="1:19" ht="15.75" customHeight="1">
      <c r="A386" s="26"/>
      <c r="B386" s="26"/>
      <c r="C386" s="26"/>
      <c r="D386" s="76"/>
      <c r="E386" s="77"/>
      <c r="F386" s="26"/>
      <c r="G386" s="26"/>
      <c r="H386" s="26"/>
      <c r="I386" s="26"/>
      <c r="J386" s="26"/>
      <c r="K386" s="26"/>
      <c r="L386" s="26"/>
      <c r="M386" s="26"/>
      <c r="N386" s="26"/>
      <c r="O386" s="26"/>
      <c r="P386" s="26"/>
      <c r="Q386" s="26"/>
      <c r="R386" s="26"/>
      <c r="S386" s="26"/>
    </row>
    <row r="387" spans="1:19" ht="15.75" customHeight="1">
      <c r="A387" s="26"/>
      <c r="B387" s="26"/>
      <c r="C387" s="26"/>
      <c r="D387" s="76"/>
      <c r="E387" s="77"/>
      <c r="F387" s="26"/>
      <c r="G387" s="26"/>
      <c r="H387" s="26"/>
      <c r="I387" s="26"/>
      <c r="J387" s="26"/>
      <c r="K387" s="26"/>
      <c r="L387" s="26"/>
      <c r="M387" s="26"/>
      <c r="N387" s="26"/>
      <c r="O387" s="26"/>
      <c r="P387" s="26"/>
      <c r="Q387" s="26"/>
      <c r="R387" s="26"/>
      <c r="S387" s="26"/>
    </row>
    <row r="388" spans="1:19" ht="15.75" customHeight="1">
      <c r="A388" s="26"/>
      <c r="B388" s="26"/>
      <c r="C388" s="26"/>
      <c r="D388" s="76"/>
      <c r="E388" s="77"/>
      <c r="F388" s="26"/>
      <c r="G388" s="26"/>
      <c r="H388" s="26"/>
      <c r="I388" s="26"/>
      <c r="J388" s="26"/>
      <c r="K388" s="26"/>
      <c r="L388" s="26"/>
      <c r="M388" s="26"/>
      <c r="N388" s="26"/>
      <c r="O388" s="26"/>
      <c r="P388" s="26"/>
      <c r="Q388" s="26"/>
      <c r="R388" s="26"/>
      <c r="S388" s="26"/>
    </row>
    <row r="389" spans="1:19" ht="15.75" customHeight="1">
      <c r="A389" s="26"/>
      <c r="B389" s="26"/>
      <c r="C389" s="26"/>
      <c r="D389" s="76"/>
      <c r="E389" s="77"/>
      <c r="F389" s="26"/>
      <c r="G389" s="26"/>
      <c r="H389" s="26"/>
      <c r="I389" s="26"/>
      <c r="J389" s="26"/>
      <c r="K389" s="26"/>
      <c r="L389" s="26"/>
      <c r="M389" s="26"/>
      <c r="N389" s="26"/>
      <c r="O389" s="26"/>
      <c r="P389" s="26"/>
      <c r="Q389" s="26"/>
      <c r="R389" s="26"/>
      <c r="S389" s="26"/>
    </row>
    <row r="390" spans="1:19" ht="15.75" customHeight="1">
      <c r="A390" s="26"/>
      <c r="B390" s="26"/>
      <c r="C390" s="26"/>
      <c r="D390" s="76"/>
      <c r="E390" s="77"/>
      <c r="F390" s="26"/>
      <c r="G390" s="26"/>
      <c r="H390" s="26"/>
      <c r="I390" s="26"/>
      <c r="J390" s="26"/>
      <c r="K390" s="26"/>
      <c r="L390" s="26"/>
      <c r="M390" s="26"/>
      <c r="N390" s="26"/>
      <c r="O390" s="26"/>
      <c r="P390" s="26"/>
      <c r="Q390" s="26"/>
      <c r="R390" s="26"/>
      <c r="S390" s="26"/>
    </row>
    <row r="391" spans="1:19" ht="15.75" customHeight="1">
      <c r="A391" s="26"/>
      <c r="B391" s="26"/>
      <c r="C391" s="26"/>
      <c r="D391" s="76"/>
      <c r="E391" s="77"/>
      <c r="F391" s="26"/>
      <c r="G391" s="26"/>
      <c r="H391" s="26"/>
      <c r="I391" s="26"/>
      <c r="J391" s="26"/>
      <c r="K391" s="26"/>
      <c r="L391" s="26"/>
      <c r="M391" s="26"/>
      <c r="N391" s="26"/>
      <c r="O391" s="26"/>
      <c r="P391" s="26"/>
      <c r="Q391" s="26"/>
      <c r="R391" s="26"/>
      <c r="S391" s="26"/>
    </row>
    <row r="392" spans="1:19" ht="15.75" customHeight="1">
      <c r="A392" s="26"/>
      <c r="B392" s="26"/>
      <c r="C392" s="26"/>
      <c r="D392" s="76"/>
      <c r="E392" s="77"/>
      <c r="F392" s="26"/>
      <c r="G392" s="26"/>
      <c r="H392" s="26"/>
      <c r="I392" s="26"/>
      <c r="J392" s="26"/>
      <c r="K392" s="26"/>
      <c r="L392" s="26"/>
      <c r="M392" s="26"/>
      <c r="N392" s="26"/>
      <c r="O392" s="26"/>
      <c r="P392" s="26"/>
      <c r="Q392" s="26"/>
      <c r="R392" s="26"/>
      <c r="S392" s="26"/>
    </row>
    <row r="393" spans="1:19" ht="15.75" customHeight="1">
      <c r="A393" s="26"/>
      <c r="B393" s="26"/>
      <c r="C393" s="26"/>
      <c r="D393" s="76"/>
      <c r="E393" s="77"/>
      <c r="F393" s="26"/>
      <c r="G393" s="26"/>
      <c r="H393" s="26"/>
      <c r="I393" s="26"/>
      <c r="J393" s="26"/>
      <c r="K393" s="26"/>
      <c r="L393" s="26"/>
      <c r="M393" s="26"/>
      <c r="N393" s="26"/>
      <c r="O393" s="26"/>
      <c r="P393" s="26"/>
      <c r="Q393" s="26"/>
      <c r="R393" s="26"/>
      <c r="S393" s="26"/>
    </row>
    <row r="394" spans="1:19" ht="15.75" customHeight="1">
      <c r="A394" s="26"/>
      <c r="B394" s="26"/>
      <c r="C394" s="26"/>
      <c r="D394" s="76"/>
      <c r="E394" s="77"/>
      <c r="F394" s="26"/>
      <c r="G394" s="26"/>
      <c r="H394" s="26"/>
      <c r="I394" s="26"/>
      <c r="J394" s="26"/>
      <c r="K394" s="26"/>
      <c r="L394" s="26"/>
      <c r="M394" s="26"/>
      <c r="N394" s="26"/>
      <c r="O394" s="26"/>
      <c r="P394" s="26"/>
      <c r="Q394" s="26"/>
      <c r="R394" s="26"/>
      <c r="S394" s="26"/>
    </row>
    <row r="395" spans="1:19" ht="15.75" customHeight="1">
      <c r="A395" s="26"/>
      <c r="B395" s="26"/>
      <c r="C395" s="26"/>
      <c r="D395" s="76"/>
      <c r="E395" s="77"/>
      <c r="F395" s="26"/>
      <c r="G395" s="26"/>
      <c r="H395" s="26"/>
      <c r="I395" s="26"/>
      <c r="J395" s="26"/>
      <c r="K395" s="26"/>
      <c r="L395" s="26"/>
      <c r="M395" s="26"/>
      <c r="N395" s="26"/>
      <c r="O395" s="26"/>
      <c r="P395" s="26"/>
      <c r="Q395" s="26"/>
      <c r="R395" s="26"/>
      <c r="S395" s="26"/>
    </row>
    <row r="396" spans="1:19" ht="15.75" customHeight="1">
      <c r="A396" s="26"/>
      <c r="B396" s="26"/>
      <c r="C396" s="26"/>
      <c r="D396" s="76"/>
      <c r="E396" s="77"/>
      <c r="F396" s="26"/>
      <c r="G396" s="26"/>
      <c r="H396" s="26"/>
      <c r="I396" s="26"/>
      <c r="J396" s="26"/>
      <c r="K396" s="26"/>
      <c r="L396" s="26"/>
      <c r="M396" s="26"/>
      <c r="N396" s="26"/>
      <c r="O396" s="26"/>
      <c r="P396" s="26"/>
      <c r="Q396" s="26"/>
      <c r="R396" s="26"/>
      <c r="S396" s="26"/>
    </row>
    <row r="397" spans="1:19" ht="15.75" customHeight="1">
      <c r="A397" s="26"/>
      <c r="B397" s="26"/>
      <c r="C397" s="26"/>
      <c r="D397" s="76"/>
      <c r="E397" s="77"/>
      <c r="F397" s="26"/>
      <c r="G397" s="26"/>
      <c r="H397" s="26"/>
      <c r="I397" s="26"/>
      <c r="J397" s="26"/>
      <c r="K397" s="26"/>
      <c r="L397" s="26"/>
      <c r="M397" s="26"/>
      <c r="N397" s="26"/>
      <c r="O397" s="26"/>
      <c r="P397" s="26"/>
      <c r="Q397" s="26"/>
      <c r="R397" s="26"/>
      <c r="S397" s="26"/>
    </row>
    <row r="398" spans="1:19" ht="15.75" customHeight="1">
      <c r="A398" s="26"/>
      <c r="B398" s="26"/>
      <c r="C398" s="26"/>
      <c r="D398" s="76"/>
      <c r="E398" s="77"/>
      <c r="F398" s="26"/>
      <c r="G398" s="26"/>
      <c r="H398" s="26"/>
      <c r="I398" s="26"/>
      <c r="J398" s="26"/>
      <c r="K398" s="26"/>
      <c r="L398" s="26"/>
      <c r="M398" s="26"/>
      <c r="N398" s="26"/>
      <c r="O398" s="26"/>
      <c r="P398" s="26"/>
      <c r="Q398" s="26"/>
      <c r="R398" s="26"/>
      <c r="S398" s="26"/>
    </row>
    <row r="399" spans="1:19" ht="15.75" customHeight="1">
      <c r="A399" s="26"/>
      <c r="B399" s="26"/>
      <c r="C399" s="26"/>
      <c r="D399" s="76"/>
      <c r="E399" s="77"/>
      <c r="F399" s="26"/>
      <c r="G399" s="26"/>
      <c r="H399" s="26"/>
      <c r="I399" s="26"/>
      <c r="J399" s="26"/>
      <c r="K399" s="26"/>
      <c r="L399" s="26"/>
      <c r="M399" s="26"/>
      <c r="N399" s="26"/>
      <c r="O399" s="26"/>
      <c r="P399" s="26"/>
      <c r="Q399" s="26"/>
      <c r="R399" s="26"/>
      <c r="S399" s="26"/>
    </row>
    <row r="400" spans="1:19" ht="15.75" customHeight="1">
      <c r="A400" s="26"/>
      <c r="B400" s="26"/>
      <c r="C400" s="26"/>
      <c r="D400" s="76"/>
      <c r="E400" s="77"/>
      <c r="F400" s="26"/>
      <c r="G400" s="26"/>
      <c r="H400" s="26"/>
      <c r="I400" s="26"/>
      <c r="J400" s="26"/>
      <c r="K400" s="26"/>
      <c r="L400" s="26"/>
      <c r="M400" s="26"/>
      <c r="N400" s="26"/>
      <c r="O400" s="26"/>
      <c r="P400" s="26"/>
      <c r="Q400" s="26"/>
      <c r="R400" s="26"/>
      <c r="S400" s="26"/>
    </row>
    <row r="401" spans="1:19" ht="15.75" customHeight="1">
      <c r="A401" s="26"/>
      <c r="B401" s="26"/>
      <c r="C401" s="26"/>
      <c r="D401" s="76"/>
      <c r="E401" s="77"/>
      <c r="F401" s="26"/>
      <c r="G401" s="26"/>
      <c r="H401" s="26"/>
      <c r="I401" s="26"/>
      <c r="J401" s="26"/>
      <c r="K401" s="26"/>
      <c r="L401" s="26"/>
      <c r="M401" s="26"/>
      <c r="N401" s="26"/>
      <c r="O401" s="26"/>
      <c r="P401" s="26"/>
      <c r="Q401" s="26"/>
      <c r="R401" s="26"/>
      <c r="S401" s="26"/>
    </row>
    <row r="402" spans="1:19" ht="15.75" customHeight="1">
      <c r="A402" s="26"/>
      <c r="B402" s="26"/>
      <c r="C402" s="26"/>
      <c r="D402" s="76"/>
      <c r="E402" s="77"/>
      <c r="F402" s="26"/>
      <c r="G402" s="26"/>
      <c r="H402" s="26"/>
      <c r="I402" s="26"/>
      <c r="J402" s="26"/>
      <c r="K402" s="26"/>
      <c r="L402" s="26"/>
      <c r="M402" s="26"/>
      <c r="N402" s="26"/>
      <c r="O402" s="26"/>
      <c r="P402" s="26"/>
      <c r="Q402" s="26"/>
      <c r="R402" s="26"/>
      <c r="S402" s="26"/>
    </row>
    <row r="403" spans="1:19" ht="15.75" customHeight="1">
      <c r="A403" s="26"/>
      <c r="B403" s="26"/>
      <c r="C403" s="26"/>
      <c r="D403" s="76"/>
      <c r="E403" s="77"/>
      <c r="F403" s="26"/>
      <c r="G403" s="26"/>
      <c r="H403" s="26"/>
      <c r="I403" s="26"/>
      <c r="J403" s="26"/>
      <c r="K403" s="26"/>
      <c r="L403" s="26"/>
      <c r="M403" s="26"/>
      <c r="N403" s="26"/>
      <c r="O403" s="26"/>
      <c r="P403" s="26"/>
      <c r="Q403" s="26"/>
      <c r="R403" s="26"/>
      <c r="S403" s="26"/>
    </row>
    <row r="404" spans="1:19" ht="15.75" customHeight="1">
      <c r="A404" s="26"/>
      <c r="B404" s="26"/>
      <c r="C404" s="26"/>
      <c r="D404" s="76"/>
      <c r="E404" s="77"/>
      <c r="F404" s="26"/>
      <c r="G404" s="26"/>
      <c r="H404" s="26"/>
      <c r="I404" s="26"/>
      <c r="J404" s="26"/>
      <c r="K404" s="26"/>
      <c r="L404" s="26"/>
      <c r="M404" s="26"/>
      <c r="N404" s="26"/>
      <c r="O404" s="26"/>
      <c r="P404" s="26"/>
      <c r="Q404" s="26"/>
      <c r="R404" s="26"/>
      <c r="S404" s="26"/>
    </row>
    <row r="405" spans="1:19" ht="15.75" customHeight="1">
      <c r="A405" s="26"/>
      <c r="B405" s="26"/>
      <c r="C405" s="26"/>
      <c r="D405" s="76"/>
      <c r="E405" s="77"/>
      <c r="F405" s="26"/>
      <c r="G405" s="26"/>
      <c r="H405" s="26"/>
      <c r="I405" s="26"/>
      <c r="J405" s="26"/>
      <c r="K405" s="26"/>
      <c r="L405" s="26"/>
      <c r="M405" s="26"/>
      <c r="N405" s="26"/>
      <c r="O405" s="26"/>
      <c r="P405" s="26"/>
      <c r="Q405" s="26"/>
      <c r="R405" s="26"/>
      <c r="S405" s="26"/>
    </row>
    <row r="406" spans="1:19" ht="15.75" customHeight="1">
      <c r="A406" s="26"/>
      <c r="B406" s="26"/>
      <c r="C406" s="26"/>
      <c r="D406" s="76"/>
      <c r="E406" s="77"/>
      <c r="F406" s="26"/>
      <c r="G406" s="26"/>
      <c r="H406" s="26"/>
      <c r="I406" s="26"/>
      <c r="J406" s="26"/>
      <c r="K406" s="26"/>
      <c r="L406" s="26"/>
      <c r="M406" s="26"/>
      <c r="N406" s="26"/>
      <c r="O406" s="26"/>
      <c r="P406" s="26"/>
      <c r="Q406" s="26"/>
      <c r="R406" s="26"/>
      <c r="S406" s="26"/>
    </row>
    <row r="407" spans="1:19" ht="15.75" customHeight="1">
      <c r="A407" s="26"/>
      <c r="B407" s="26"/>
      <c r="C407" s="26"/>
      <c r="D407" s="76"/>
      <c r="E407" s="77"/>
      <c r="F407" s="26"/>
      <c r="G407" s="26"/>
      <c r="H407" s="26"/>
      <c r="I407" s="26"/>
      <c r="J407" s="26"/>
      <c r="K407" s="26"/>
      <c r="L407" s="26"/>
      <c r="M407" s="26"/>
      <c r="N407" s="26"/>
      <c r="O407" s="26"/>
      <c r="P407" s="26"/>
      <c r="Q407" s="26"/>
      <c r="R407" s="26"/>
      <c r="S407" s="26"/>
    </row>
    <row r="408" spans="1:19" ht="15.75" customHeight="1">
      <c r="A408" s="26"/>
      <c r="B408" s="26"/>
      <c r="C408" s="26"/>
      <c r="D408" s="76"/>
      <c r="E408" s="77"/>
      <c r="F408" s="26"/>
      <c r="G408" s="26"/>
      <c r="H408" s="26"/>
      <c r="I408" s="26"/>
      <c r="J408" s="26"/>
      <c r="K408" s="26"/>
      <c r="L408" s="26"/>
      <c r="M408" s="26"/>
      <c r="N408" s="26"/>
      <c r="O408" s="26"/>
      <c r="P408" s="26"/>
      <c r="Q408" s="26"/>
      <c r="R408" s="26"/>
      <c r="S408" s="26"/>
    </row>
    <row r="409" spans="1:19" ht="15.75" customHeight="1">
      <c r="A409" s="26"/>
      <c r="B409" s="26"/>
      <c r="C409" s="26"/>
      <c r="D409" s="76"/>
      <c r="E409" s="77"/>
      <c r="F409" s="26"/>
      <c r="G409" s="26"/>
      <c r="H409" s="26"/>
      <c r="I409" s="26"/>
      <c r="J409" s="26"/>
      <c r="K409" s="26"/>
      <c r="L409" s="26"/>
      <c r="M409" s="26"/>
      <c r="N409" s="26"/>
      <c r="O409" s="26"/>
      <c r="P409" s="26"/>
      <c r="Q409" s="26"/>
      <c r="R409" s="26"/>
      <c r="S409" s="26"/>
    </row>
    <row r="410" spans="1:19" ht="15.75" customHeight="1">
      <c r="A410" s="26"/>
      <c r="B410" s="26"/>
      <c r="C410" s="26"/>
      <c r="D410" s="76"/>
      <c r="E410" s="77"/>
      <c r="F410" s="26"/>
      <c r="G410" s="26"/>
      <c r="H410" s="26"/>
      <c r="I410" s="26"/>
      <c r="J410" s="26"/>
      <c r="K410" s="26"/>
      <c r="L410" s="26"/>
      <c r="M410" s="26"/>
      <c r="N410" s="26"/>
      <c r="O410" s="26"/>
      <c r="P410" s="26"/>
      <c r="Q410" s="26"/>
      <c r="R410" s="26"/>
      <c r="S410" s="26"/>
    </row>
    <row r="411" spans="1:19" ht="15.75" customHeight="1">
      <c r="A411" s="26"/>
      <c r="B411" s="26"/>
      <c r="C411" s="26"/>
      <c r="D411" s="76"/>
      <c r="E411" s="77"/>
      <c r="F411" s="26"/>
      <c r="G411" s="26"/>
      <c r="H411" s="26"/>
      <c r="I411" s="26"/>
      <c r="J411" s="26"/>
      <c r="K411" s="26"/>
      <c r="L411" s="26"/>
      <c r="M411" s="26"/>
      <c r="N411" s="26"/>
      <c r="O411" s="26"/>
      <c r="P411" s="26"/>
      <c r="Q411" s="26"/>
      <c r="R411" s="26"/>
      <c r="S411" s="26"/>
    </row>
    <row r="412" spans="1:19" ht="15.75" customHeight="1">
      <c r="A412" s="26"/>
      <c r="B412" s="26"/>
      <c r="C412" s="26"/>
      <c r="D412" s="76"/>
      <c r="E412" s="77"/>
      <c r="F412" s="26"/>
      <c r="G412" s="26"/>
      <c r="H412" s="26"/>
      <c r="I412" s="26"/>
      <c r="J412" s="26"/>
      <c r="K412" s="26"/>
      <c r="L412" s="26"/>
      <c r="M412" s="26"/>
      <c r="N412" s="26"/>
      <c r="O412" s="26"/>
      <c r="P412" s="26"/>
      <c r="Q412" s="26"/>
      <c r="R412" s="26"/>
      <c r="S412" s="26"/>
    </row>
    <row r="413" spans="1:19" ht="15.75" customHeight="1">
      <c r="A413" s="26"/>
      <c r="B413" s="26"/>
      <c r="C413" s="26"/>
      <c r="D413" s="76"/>
      <c r="E413" s="77"/>
      <c r="F413" s="26"/>
      <c r="G413" s="26"/>
      <c r="H413" s="26"/>
      <c r="I413" s="26"/>
      <c r="J413" s="26"/>
      <c r="K413" s="26"/>
      <c r="L413" s="26"/>
      <c r="M413" s="26"/>
      <c r="N413" s="26"/>
      <c r="O413" s="26"/>
      <c r="P413" s="26"/>
      <c r="Q413" s="26"/>
      <c r="R413" s="26"/>
      <c r="S413" s="26"/>
    </row>
    <row r="414" spans="1:19" ht="15.75" customHeight="1">
      <c r="A414" s="26"/>
      <c r="B414" s="26"/>
      <c r="C414" s="26"/>
      <c r="D414" s="76"/>
      <c r="E414" s="77"/>
      <c r="F414" s="26"/>
      <c r="G414" s="26"/>
      <c r="H414" s="26"/>
      <c r="I414" s="26"/>
      <c r="J414" s="26"/>
      <c r="K414" s="26"/>
      <c r="L414" s="26"/>
      <c r="M414" s="26"/>
      <c r="N414" s="26"/>
      <c r="O414" s="26"/>
      <c r="P414" s="26"/>
      <c r="Q414" s="26"/>
      <c r="R414" s="26"/>
      <c r="S414" s="26"/>
    </row>
    <row r="415" spans="1:19" ht="15.75" customHeight="1">
      <c r="A415" s="26"/>
      <c r="B415" s="26"/>
      <c r="C415" s="26"/>
      <c r="D415" s="76"/>
      <c r="E415" s="77"/>
      <c r="F415" s="26"/>
      <c r="G415" s="26"/>
      <c r="H415" s="26"/>
      <c r="I415" s="26"/>
      <c r="J415" s="26"/>
      <c r="K415" s="26"/>
      <c r="L415" s="26"/>
      <c r="M415" s="26"/>
      <c r="N415" s="26"/>
      <c r="O415" s="26"/>
      <c r="P415" s="26"/>
      <c r="Q415" s="26"/>
      <c r="R415" s="26"/>
      <c r="S415" s="26"/>
    </row>
    <row r="416" spans="1:19" ht="15.75" customHeight="1">
      <c r="A416" s="26"/>
      <c r="B416" s="26"/>
      <c r="C416" s="26"/>
      <c r="D416" s="76"/>
      <c r="E416" s="77"/>
      <c r="F416" s="26"/>
      <c r="G416" s="26"/>
      <c r="H416" s="26"/>
      <c r="I416" s="26"/>
      <c r="J416" s="26"/>
      <c r="K416" s="26"/>
      <c r="L416" s="26"/>
      <c r="M416" s="26"/>
      <c r="N416" s="26"/>
      <c r="O416" s="26"/>
      <c r="P416" s="26"/>
      <c r="Q416" s="26"/>
      <c r="R416" s="26"/>
      <c r="S416" s="26"/>
    </row>
    <row r="417" spans="1:19" ht="15.75" customHeight="1">
      <c r="A417" s="26"/>
      <c r="B417" s="26"/>
      <c r="C417" s="26"/>
      <c r="D417" s="76"/>
      <c r="E417" s="77"/>
      <c r="F417" s="26"/>
      <c r="G417" s="26"/>
      <c r="H417" s="26"/>
      <c r="I417" s="26"/>
      <c r="J417" s="26"/>
      <c r="K417" s="26"/>
      <c r="L417" s="26"/>
      <c r="M417" s="26"/>
      <c r="N417" s="26"/>
      <c r="O417" s="26"/>
      <c r="P417" s="26"/>
      <c r="Q417" s="26"/>
      <c r="R417" s="26"/>
      <c r="S417" s="26"/>
    </row>
    <row r="418" spans="1:19" ht="15.75" customHeight="1">
      <c r="A418" s="26"/>
      <c r="B418" s="26"/>
      <c r="C418" s="26"/>
      <c r="D418" s="76"/>
      <c r="E418" s="77"/>
      <c r="F418" s="26"/>
      <c r="G418" s="26"/>
      <c r="H418" s="26"/>
      <c r="I418" s="26"/>
      <c r="J418" s="26"/>
      <c r="K418" s="26"/>
      <c r="L418" s="26"/>
      <c r="M418" s="26"/>
      <c r="N418" s="26"/>
      <c r="O418" s="26"/>
      <c r="P418" s="26"/>
      <c r="Q418" s="26"/>
      <c r="R418" s="26"/>
      <c r="S418" s="26"/>
    </row>
    <row r="419" spans="1:19" ht="15.75" customHeight="1">
      <c r="A419" s="26"/>
      <c r="B419" s="26"/>
      <c r="C419" s="26"/>
      <c r="D419" s="76"/>
      <c r="E419" s="77"/>
      <c r="F419" s="26"/>
      <c r="G419" s="26"/>
      <c r="H419" s="26"/>
      <c r="I419" s="26"/>
      <c r="J419" s="26"/>
      <c r="K419" s="26"/>
      <c r="L419" s="26"/>
      <c r="M419" s="26"/>
      <c r="N419" s="26"/>
      <c r="O419" s="26"/>
      <c r="P419" s="26"/>
      <c r="Q419" s="26"/>
      <c r="R419" s="26"/>
      <c r="S419" s="26"/>
    </row>
    <row r="420" spans="1:19" ht="15.75" customHeight="1">
      <c r="A420" s="26"/>
      <c r="B420" s="26"/>
      <c r="C420" s="26"/>
      <c r="D420" s="76"/>
      <c r="E420" s="77"/>
      <c r="F420" s="26"/>
      <c r="G420" s="26"/>
      <c r="H420" s="26"/>
      <c r="I420" s="26"/>
      <c r="J420" s="26"/>
      <c r="K420" s="26"/>
      <c r="L420" s="26"/>
      <c r="M420" s="26"/>
      <c r="N420" s="26"/>
      <c r="O420" s="26"/>
      <c r="P420" s="26"/>
      <c r="Q420" s="26"/>
      <c r="R420" s="26"/>
      <c r="S420" s="26"/>
    </row>
    <row r="421" spans="1:19" ht="15.75" customHeight="1">
      <c r="A421" s="26"/>
      <c r="B421" s="26"/>
      <c r="C421" s="26"/>
      <c r="D421" s="76"/>
      <c r="E421" s="77"/>
      <c r="F421" s="26"/>
      <c r="G421" s="26"/>
      <c r="H421" s="26"/>
      <c r="I421" s="26"/>
      <c r="J421" s="26"/>
      <c r="K421" s="26"/>
      <c r="L421" s="26"/>
      <c r="M421" s="26"/>
      <c r="N421" s="26"/>
      <c r="O421" s="26"/>
      <c r="P421" s="26"/>
      <c r="Q421" s="26"/>
      <c r="R421" s="26"/>
      <c r="S421" s="26"/>
    </row>
    <row r="422" spans="1:19" ht="15.75" customHeight="1">
      <c r="A422" s="26"/>
      <c r="B422" s="26"/>
      <c r="C422" s="26"/>
      <c r="D422" s="76"/>
      <c r="E422" s="77"/>
      <c r="F422" s="26"/>
      <c r="G422" s="26"/>
      <c r="H422" s="26"/>
      <c r="I422" s="26"/>
      <c r="J422" s="26"/>
      <c r="K422" s="26"/>
      <c r="L422" s="26"/>
      <c r="M422" s="26"/>
      <c r="N422" s="26"/>
      <c r="O422" s="26"/>
      <c r="P422" s="26"/>
      <c r="Q422" s="26"/>
      <c r="R422" s="26"/>
      <c r="S422" s="26"/>
    </row>
    <row r="423" spans="1:19" ht="15.75" customHeight="1">
      <c r="A423" s="26"/>
      <c r="B423" s="26"/>
      <c r="C423" s="26"/>
      <c r="D423" s="76"/>
      <c r="E423" s="77"/>
      <c r="F423" s="26"/>
      <c r="G423" s="26"/>
      <c r="H423" s="26"/>
      <c r="I423" s="26"/>
      <c r="J423" s="26"/>
      <c r="K423" s="26"/>
      <c r="L423" s="26"/>
      <c r="M423" s="26"/>
      <c r="N423" s="26"/>
      <c r="O423" s="26"/>
      <c r="P423" s="26"/>
      <c r="Q423" s="26"/>
      <c r="R423" s="26"/>
      <c r="S423" s="26"/>
    </row>
    <row r="424" spans="1:19" ht="15.75" customHeight="1">
      <c r="A424" s="26"/>
      <c r="B424" s="26"/>
      <c r="C424" s="26"/>
      <c r="D424" s="76"/>
      <c r="E424" s="77"/>
      <c r="F424" s="26"/>
      <c r="G424" s="26"/>
      <c r="H424" s="26"/>
      <c r="I424" s="26"/>
      <c r="J424" s="26"/>
      <c r="K424" s="26"/>
      <c r="L424" s="26"/>
      <c r="M424" s="26"/>
      <c r="N424" s="26"/>
      <c r="O424" s="26"/>
      <c r="P424" s="26"/>
      <c r="Q424" s="26"/>
      <c r="R424" s="26"/>
      <c r="S424" s="26"/>
    </row>
    <row r="425" spans="1:19" ht="15.75" customHeight="1">
      <c r="A425" s="26"/>
      <c r="B425" s="26"/>
      <c r="C425" s="26"/>
      <c r="D425" s="76"/>
      <c r="E425" s="77"/>
      <c r="F425" s="26"/>
      <c r="G425" s="26"/>
      <c r="H425" s="26"/>
      <c r="I425" s="26"/>
      <c r="J425" s="26"/>
      <c r="K425" s="26"/>
      <c r="L425" s="26"/>
      <c r="M425" s="26"/>
      <c r="N425" s="26"/>
      <c r="O425" s="26"/>
      <c r="P425" s="26"/>
      <c r="Q425" s="26"/>
      <c r="R425" s="26"/>
      <c r="S425" s="26"/>
    </row>
    <row r="426" spans="1:19" ht="15.75" customHeight="1">
      <c r="A426" s="26"/>
      <c r="B426" s="26"/>
      <c r="C426" s="26"/>
      <c r="D426" s="76"/>
      <c r="E426" s="77"/>
      <c r="F426" s="26"/>
      <c r="G426" s="26"/>
      <c r="H426" s="26"/>
      <c r="I426" s="26"/>
      <c r="J426" s="26"/>
      <c r="K426" s="26"/>
      <c r="L426" s="26"/>
      <c r="M426" s="26"/>
      <c r="N426" s="26"/>
      <c r="O426" s="26"/>
      <c r="P426" s="26"/>
      <c r="Q426" s="26"/>
      <c r="R426" s="26"/>
      <c r="S426" s="26"/>
    </row>
    <row r="427" spans="1:19" ht="15.75" customHeight="1">
      <c r="A427" s="26"/>
      <c r="B427" s="26"/>
      <c r="C427" s="26"/>
      <c r="D427" s="76"/>
      <c r="E427" s="77"/>
      <c r="F427" s="26"/>
      <c r="G427" s="26"/>
      <c r="H427" s="26"/>
      <c r="I427" s="26"/>
      <c r="J427" s="26"/>
      <c r="K427" s="26"/>
      <c r="L427" s="26"/>
      <c r="M427" s="26"/>
      <c r="N427" s="26"/>
      <c r="O427" s="26"/>
      <c r="P427" s="26"/>
      <c r="Q427" s="26"/>
      <c r="R427" s="26"/>
      <c r="S427" s="26"/>
    </row>
    <row r="428" spans="1:19" ht="15.75" customHeight="1">
      <c r="A428" s="26"/>
      <c r="B428" s="26"/>
      <c r="C428" s="26"/>
      <c r="D428" s="76"/>
      <c r="E428" s="77"/>
      <c r="F428" s="26"/>
      <c r="G428" s="26"/>
      <c r="H428" s="26"/>
      <c r="I428" s="26"/>
      <c r="J428" s="26"/>
      <c r="K428" s="26"/>
      <c r="L428" s="26"/>
      <c r="M428" s="26"/>
      <c r="N428" s="26"/>
      <c r="O428" s="26"/>
      <c r="P428" s="26"/>
      <c r="Q428" s="26"/>
      <c r="R428" s="26"/>
      <c r="S428" s="26"/>
    </row>
    <row r="429" spans="1:19" ht="15.75" customHeight="1">
      <c r="A429" s="26"/>
      <c r="B429" s="26"/>
      <c r="C429" s="26"/>
      <c r="D429" s="76"/>
      <c r="E429" s="77"/>
      <c r="F429" s="26"/>
      <c r="G429" s="26"/>
      <c r="H429" s="26"/>
      <c r="I429" s="26"/>
      <c r="J429" s="26"/>
      <c r="K429" s="26"/>
      <c r="L429" s="26"/>
      <c r="M429" s="26"/>
      <c r="N429" s="26"/>
      <c r="O429" s="26"/>
      <c r="P429" s="26"/>
      <c r="Q429" s="26"/>
      <c r="R429" s="26"/>
      <c r="S429" s="26"/>
    </row>
    <row r="430" spans="1:19" ht="15.75" customHeight="1">
      <c r="A430" s="26"/>
      <c r="B430" s="26"/>
      <c r="C430" s="26"/>
      <c r="D430" s="76"/>
      <c r="E430" s="77"/>
      <c r="F430" s="26"/>
      <c r="G430" s="26"/>
      <c r="H430" s="26"/>
      <c r="I430" s="26"/>
      <c r="J430" s="26"/>
      <c r="K430" s="26"/>
      <c r="L430" s="26"/>
      <c r="M430" s="26"/>
      <c r="N430" s="26"/>
      <c r="O430" s="26"/>
      <c r="P430" s="26"/>
      <c r="Q430" s="26"/>
      <c r="R430" s="26"/>
      <c r="S430" s="26"/>
    </row>
    <row r="431" spans="1:19" ht="15.75" customHeight="1">
      <c r="A431" s="26"/>
      <c r="B431" s="26"/>
      <c r="C431" s="26"/>
      <c r="D431" s="76"/>
      <c r="E431" s="77"/>
      <c r="F431" s="26"/>
      <c r="G431" s="26"/>
      <c r="H431" s="26"/>
      <c r="I431" s="26"/>
      <c r="J431" s="26"/>
      <c r="K431" s="26"/>
      <c r="L431" s="26"/>
      <c r="M431" s="26"/>
      <c r="N431" s="26"/>
      <c r="O431" s="26"/>
      <c r="P431" s="26"/>
      <c r="Q431" s="26"/>
      <c r="R431" s="26"/>
      <c r="S431" s="26"/>
    </row>
    <row r="432" spans="1:19" ht="15.75" customHeight="1">
      <c r="A432" s="26"/>
      <c r="B432" s="26"/>
      <c r="C432" s="26"/>
      <c r="D432" s="76"/>
      <c r="E432" s="77"/>
      <c r="F432" s="26"/>
      <c r="G432" s="26"/>
      <c r="H432" s="26"/>
      <c r="I432" s="26"/>
      <c r="J432" s="26"/>
      <c r="K432" s="26"/>
      <c r="L432" s="26"/>
      <c r="M432" s="26"/>
      <c r="N432" s="26"/>
      <c r="O432" s="26"/>
      <c r="P432" s="26"/>
      <c r="Q432" s="26"/>
      <c r="R432" s="26"/>
      <c r="S432" s="26"/>
    </row>
    <row r="433" spans="1:19" ht="15.75" customHeight="1">
      <c r="A433" s="26"/>
      <c r="B433" s="26"/>
      <c r="C433" s="26"/>
      <c r="D433" s="76"/>
      <c r="E433" s="77"/>
      <c r="F433" s="26"/>
      <c r="G433" s="26"/>
      <c r="H433" s="26"/>
      <c r="I433" s="26"/>
      <c r="J433" s="26"/>
      <c r="K433" s="26"/>
      <c r="L433" s="26"/>
      <c r="M433" s="26"/>
      <c r="N433" s="26"/>
      <c r="O433" s="26"/>
      <c r="P433" s="26"/>
      <c r="Q433" s="26"/>
      <c r="R433" s="26"/>
      <c r="S433" s="26"/>
    </row>
    <row r="434" spans="1:19" ht="15.75" customHeight="1">
      <c r="A434" s="26"/>
      <c r="B434" s="26"/>
      <c r="C434" s="26"/>
      <c r="D434" s="76"/>
      <c r="E434" s="77"/>
      <c r="F434" s="26"/>
      <c r="G434" s="26"/>
      <c r="H434" s="26"/>
      <c r="I434" s="26"/>
      <c r="J434" s="26"/>
      <c r="K434" s="26"/>
      <c r="L434" s="26"/>
      <c r="M434" s="26"/>
      <c r="N434" s="26"/>
      <c r="O434" s="26"/>
      <c r="P434" s="26"/>
      <c r="Q434" s="26"/>
      <c r="R434" s="26"/>
      <c r="S434" s="26"/>
    </row>
    <row r="435" spans="1:19" ht="15.75" customHeight="1">
      <c r="A435" s="26"/>
      <c r="B435" s="26"/>
      <c r="C435" s="26"/>
      <c r="D435" s="76"/>
      <c r="E435" s="77"/>
      <c r="F435" s="26"/>
      <c r="G435" s="26"/>
      <c r="H435" s="26"/>
      <c r="I435" s="26"/>
      <c r="J435" s="26"/>
      <c r="K435" s="26"/>
      <c r="L435" s="26"/>
      <c r="M435" s="26"/>
      <c r="N435" s="26"/>
      <c r="O435" s="26"/>
      <c r="P435" s="26"/>
      <c r="Q435" s="26"/>
      <c r="R435" s="26"/>
      <c r="S435" s="26"/>
    </row>
    <row r="436" spans="1:19" ht="15.75" customHeight="1">
      <c r="A436" s="26"/>
      <c r="B436" s="26"/>
      <c r="C436" s="26"/>
      <c r="D436" s="76"/>
      <c r="E436" s="77"/>
      <c r="F436" s="26"/>
      <c r="G436" s="26"/>
      <c r="H436" s="26"/>
      <c r="I436" s="26"/>
      <c r="J436" s="26"/>
      <c r="K436" s="26"/>
      <c r="L436" s="26"/>
      <c r="M436" s="26"/>
      <c r="N436" s="26"/>
      <c r="O436" s="26"/>
      <c r="P436" s="26"/>
      <c r="Q436" s="26"/>
      <c r="R436" s="26"/>
      <c r="S436" s="26"/>
    </row>
    <row r="437" spans="1:19" ht="15.75" customHeight="1">
      <c r="A437" s="26"/>
      <c r="B437" s="26"/>
      <c r="C437" s="26"/>
      <c r="D437" s="76"/>
      <c r="E437" s="77"/>
      <c r="F437" s="26"/>
      <c r="G437" s="26"/>
      <c r="H437" s="26"/>
      <c r="I437" s="26"/>
      <c r="J437" s="26"/>
      <c r="K437" s="26"/>
      <c r="L437" s="26"/>
      <c r="M437" s="26"/>
      <c r="N437" s="26"/>
      <c r="O437" s="26"/>
      <c r="P437" s="26"/>
      <c r="Q437" s="26"/>
      <c r="R437" s="26"/>
      <c r="S437" s="26"/>
    </row>
    <row r="438" spans="1:19" ht="15.75" customHeight="1">
      <c r="A438" s="26"/>
      <c r="B438" s="26"/>
      <c r="C438" s="26"/>
      <c r="D438" s="76"/>
      <c r="E438" s="77"/>
      <c r="F438" s="26"/>
      <c r="G438" s="26"/>
      <c r="H438" s="26"/>
      <c r="I438" s="26"/>
      <c r="J438" s="26"/>
      <c r="K438" s="26"/>
      <c r="L438" s="26"/>
      <c r="M438" s="26"/>
      <c r="N438" s="26"/>
      <c r="O438" s="26"/>
      <c r="P438" s="26"/>
      <c r="Q438" s="26"/>
      <c r="R438" s="26"/>
      <c r="S438" s="26"/>
    </row>
    <row r="439" spans="1:19" ht="15.75" customHeight="1">
      <c r="A439" s="26"/>
      <c r="B439" s="26"/>
      <c r="C439" s="26"/>
      <c r="D439" s="76"/>
      <c r="E439" s="77"/>
      <c r="F439" s="26"/>
      <c r="G439" s="26"/>
      <c r="H439" s="26"/>
      <c r="I439" s="26"/>
      <c r="J439" s="26"/>
      <c r="K439" s="26"/>
      <c r="L439" s="26"/>
      <c r="M439" s="26"/>
      <c r="N439" s="26"/>
      <c r="O439" s="26"/>
      <c r="P439" s="26"/>
      <c r="Q439" s="26"/>
      <c r="R439" s="26"/>
      <c r="S439" s="26"/>
    </row>
    <row r="440" spans="1:19" ht="15.75" customHeight="1">
      <c r="A440" s="26"/>
      <c r="B440" s="26"/>
      <c r="C440" s="26"/>
      <c r="D440" s="76"/>
      <c r="E440" s="77"/>
      <c r="F440" s="26"/>
      <c r="G440" s="26"/>
      <c r="H440" s="26"/>
      <c r="I440" s="26"/>
      <c r="J440" s="26"/>
      <c r="K440" s="26"/>
      <c r="L440" s="26"/>
      <c r="M440" s="26"/>
      <c r="N440" s="26"/>
      <c r="O440" s="26"/>
      <c r="P440" s="26"/>
      <c r="Q440" s="26"/>
      <c r="R440" s="26"/>
      <c r="S440" s="26"/>
    </row>
    <row r="441" spans="1:19" ht="15.75" customHeight="1">
      <c r="A441" s="26"/>
      <c r="B441" s="26"/>
      <c r="C441" s="26"/>
      <c r="D441" s="76"/>
      <c r="E441" s="77"/>
      <c r="F441" s="26"/>
      <c r="G441" s="26"/>
      <c r="H441" s="26"/>
      <c r="I441" s="26"/>
      <c r="J441" s="26"/>
      <c r="K441" s="26"/>
      <c r="L441" s="26"/>
      <c r="M441" s="26"/>
      <c r="N441" s="26"/>
      <c r="O441" s="26"/>
      <c r="P441" s="26"/>
      <c r="Q441" s="26"/>
      <c r="R441" s="26"/>
      <c r="S441" s="26"/>
    </row>
    <row r="442" spans="1:19" ht="15.75" customHeight="1">
      <c r="A442" s="26"/>
      <c r="B442" s="26"/>
      <c r="C442" s="26"/>
      <c r="D442" s="76"/>
      <c r="E442" s="77"/>
      <c r="F442" s="26"/>
      <c r="G442" s="26"/>
      <c r="H442" s="26"/>
      <c r="I442" s="26"/>
      <c r="J442" s="26"/>
      <c r="K442" s="26"/>
      <c r="L442" s="26"/>
      <c r="M442" s="26"/>
      <c r="N442" s="26"/>
      <c r="O442" s="26"/>
      <c r="P442" s="26"/>
      <c r="Q442" s="26"/>
      <c r="R442" s="26"/>
      <c r="S442" s="26"/>
    </row>
    <row r="443" spans="1:19" ht="15.75" customHeight="1">
      <c r="A443" s="26"/>
      <c r="B443" s="26"/>
      <c r="C443" s="26"/>
      <c r="D443" s="76"/>
      <c r="E443" s="77"/>
      <c r="F443" s="26"/>
      <c r="G443" s="26"/>
      <c r="H443" s="26"/>
      <c r="I443" s="26"/>
      <c r="J443" s="26"/>
      <c r="K443" s="26"/>
      <c r="L443" s="26"/>
      <c r="M443" s="26"/>
      <c r="N443" s="26"/>
      <c r="O443" s="26"/>
      <c r="P443" s="26"/>
      <c r="Q443" s="26"/>
      <c r="R443" s="26"/>
      <c r="S443" s="26"/>
    </row>
    <row r="444" spans="1:19" ht="15.75" customHeight="1">
      <c r="A444" s="26"/>
      <c r="B444" s="26"/>
      <c r="C444" s="26"/>
      <c r="D444" s="76"/>
      <c r="E444" s="77"/>
      <c r="F444" s="26"/>
      <c r="G444" s="26"/>
      <c r="H444" s="26"/>
      <c r="I444" s="26"/>
      <c r="J444" s="26"/>
      <c r="K444" s="26"/>
      <c r="L444" s="26"/>
      <c r="M444" s="26"/>
      <c r="N444" s="26"/>
      <c r="O444" s="26"/>
      <c r="P444" s="26"/>
      <c r="Q444" s="26"/>
      <c r="R444" s="26"/>
      <c r="S444" s="26"/>
    </row>
    <row r="445" spans="1:19" ht="15.75" customHeight="1">
      <c r="A445" s="26"/>
      <c r="B445" s="26"/>
      <c r="C445" s="26"/>
      <c r="D445" s="76"/>
      <c r="E445" s="77"/>
      <c r="F445" s="26"/>
      <c r="G445" s="26"/>
      <c r="H445" s="26"/>
      <c r="I445" s="26"/>
      <c r="J445" s="26"/>
      <c r="K445" s="26"/>
      <c r="L445" s="26"/>
      <c r="M445" s="26"/>
      <c r="N445" s="26"/>
      <c r="O445" s="26"/>
      <c r="P445" s="26"/>
      <c r="Q445" s="26"/>
      <c r="R445" s="26"/>
      <c r="S445" s="26"/>
    </row>
    <row r="446" spans="1:19" ht="15.75" customHeight="1">
      <c r="A446" s="26"/>
      <c r="B446" s="26"/>
      <c r="C446" s="26"/>
      <c r="D446" s="76"/>
      <c r="E446" s="77"/>
      <c r="F446" s="26"/>
      <c r="G446" s="26"/>
      <c r="H446" s="26"/>
      <c r="I446" s="26"/>
      <c r="J446" s="26"/>
      <c r="K446" s="26"/>
      <c r="L446" s="26"/>
      <c r="M446" s="26"/>
      <c r="N446" s="26"/>
      <c r="O446" s="26"/>
      <c r="P446" s="26"/>
      <c r="Q446" s="26"/>
      <c r="R446" s="26"/>
      <c r="S446" s="26"/>
    </row>
    <row r="447" spans="1:19" ht="15.75" customHeight="1">
      <c r="A447" s="26"/>
      <c r="B447" s="26"/>
      <c r="C447" s="26"/>
      <c r="D447" s="76"/>
      <c r="E447" s="77"/>
      <c r="F447" s="26"/>
      <c r="G447" s="26"/>
      <c r="H447" s="26"/>
      <c r="I447" s="26"/>
      <c r="J447" s="26"/>
      <c r="K447" s="26"/>
      <c r="L447" s="26"/>
      <c r="M447" s="26"/>
      <c r="N447" s="26"/>
      <c r="O447" s="26"/>
      <c r="P447" s="26"/>
      <c r="Q447" s="26"/>
      <c r="R447" s="26"/>
      <c r="S447" s="26"/>
    </row>
    <row r="448" spans="1:19" ht="15.75" customHeight="1">
      <c r="A448" s="26"/>
      <c r="B448" s="26"/>
      <c r="C448" s="26"/>
      <c r="D448" s="76"/>
      <c r="E448" s="77"/>
      <c r="F448" s="26"/>
      <c r="G448" s="26"/>
      <c r="H448" s="26"/>
      <c r="I448" s="26"/>
      <c r="J448" s="26"/>
      <c r="K448" s="26"/>
      <c r="L448" s="26"/>
      <c r="M448" s="26"/>
      <c r="N448" s="26"/>
      <c r="O448" s="26"/>
      <c r="P448" s="26"/>
      <c r="Q448" s="26"/>
      <c r="R448" s="26"/>
      <c r="S448" s="26"/>
    </row>
    <row r="449" spans="1:19" ht="15.75" customHeight="1">
      <c r="A449" s="26"/>
      <c r="B449" s="26"/>
      <c r="C449" s="26"/>
      <c r="D449" s="76"/>
      <c r="E449" s="77"/>
      <c r="F449" s="26"/>
      <c r="G449" s="26"/>
      <c r="H449" s="26"/>
      <c r="I449" s="26"/>
      <c r="J449" s="26"/>
      <c r="K449" s="26"/>
      <c r="L449" s="26"/>
      <c r="M449" s="26"/>
      <c r="N449" s="26"/>
      <c r="O449" s="26"/>
      <c r="P449" s="26"/>
      <c r="Q449" s="26"/>
      <c r="R449" s="26"/>
      <c r="S449" s="26"/>
    </row>
    <row r="450" spans="1:19" ht="15.75" customHeight="1">
      <c r="A450" s="26"/>
      <c r="B450" s="26"/>
      <c r="C450" s="26"/>
      <c r="D450" s="76"/>
      <c r="E450" s="77"/>
      <c r="F450" s="26"/>
      <c r="G450" s="26"/>
      <c r="H450" s="26"/>
      <c r="I450" s="26"/>
      <c r="J450" s="26"/>
      <c r="K450" s="26"/>
      <c r="L450" s="26"/>
      <c r="M450" s="26"/>
      <c r="N450" s="26"/>
      <c r="O450" s="26"/>
      <c r="P450" s="26"/>
      <c r="Q450" s="26"/>
      <c r="R450" s="26"/>
      <c r="S450" s="26"/>
    </row>
    <row r="451" spans="1:19" ht="15.75" customHeight="1">
      <c r="A451" s="26"/>
      <c r="B451" s="26"/>
      <c r="C451" s="26"/>
      <c r="D451" s="76"/>
      <c r="E451" s="77"/>
      <c r="F451" s="26"/>
      <c r="G451" s="26"/>
      <c r="H451" s="26"/>
      <c r="I451" s="26"/>
      <c r="J451" s="26"/>
      <c r="K451" s="26"/>
      <c r="L451" s="26"/>
      <c r="M451" s="26"/>
      <c r="N451" s="26"/>
      <c r="O451" s="26"/>
      <c r="P451" s="26"/>
      <c r="Q451" s="26"/>
      <c r="R451" s="26"/>
      <c r="S451" s="26"/>
    </row>
    <row r="452" spans="1:19" ht="15.75" customHeight="1">
      <c r="A452" s="26"/>
      <c r="B452" s="26"/>
      <c r="C452" s="26"/>
      <c r="D452" s="76"/>
      <c r="E452" s="77"/>
      <c r="F452" s="26"/>
      <c r="G452" s="26"/>
      <c r="H452" s="26"/>
      <c r="I452" s="26"/>
      <c r="J452" s="26"/>
      <c r="K452" s="26"/>
      <c r="L452" s="26"/>
      <c r="M452" s="26"/>
      <c r="N452" s="26"/>
      <c r="O452" s="26"/>
      <c r="P452" s="26"/>
      <c r="Q452" s="26"/>
      <c r="R452" s="26"/>
      <c r="S452" s="26"/>
    </row>
    <row r="453" spans="1:19" ht="15.75" customHeight="1">
      <c r="A453" s="26"/>
      <c r="B453" s="26"/>
      <c r="C453" s="26"/>
      <c r="D453" s="76"/>
      <c r="E453" s="77"/>
      <c r="F453" s="26"/>
      <c r="G453" s="26"/>
      <c r="H453" s="26"/>
      <c r="I453" s="26"/>
      <c r="J453" s="26"/>
      <c r="K453" s="26"/>
      <c r="L453" s="26"/>
      <c r="M453" s="26"/>
      <c r="N453" s="26"/>
      <c r="O453" s="26"/>
      <c r="P453" s="26"/>
      <c r="Q453" s="26"/>
      <c r="R453" s="26"/>
      <c r="S453" s="26"/>
    </row>
    <row r="454" spans="1:19" ht="15.75" customHeight="1">
      <c r="A454" s="26"/>
      <c r="B454" s="26"/>
      <c r="C454" s="26"/>
      <c r="D454" s="76"/>
      <c r="E454" s="77"/>
      <c r="F454" s="26"/>
      <c r="G454" s="26"/>
      <c r="H454" s="26"/>
      <c r="I454" s="26"/>
      <c r="J454" s="26"/>
      <c r="K454" s="26"/>
      <c r="L454" s="26"/>
      <c r="M454" s="26"/>
      <c r="N454" s="26"/>
      <c r="O454" s="26"/>
      <c r="P454" s="26"/>
      <c r="Q454" s="26"/>
      <c r="R454" s="26"/>
      <c r="S454" s="26"/>
    </row>
    <row r="455" spans="1:19" ht="15.75" customHeight="1">
      <c r="A455" s="26"/>
      <c r="B455" s="26"/>
      <c r="C455" s="26"/>
      <c r="D455" s="76"/>
      <c r="E455" s="77"/>
      <c r="F455" s="26"/>
      <c r="G455" s="26"/>
      <c r="H455" s="26"/>
      <c r="I455" s="26"/>
      <c r="J455" s="26"/>
      <c r="K455" s="26"/>
      <c r="L455" s="26"/>
      <c r="M455" s="26"/>
      <c r="N455" s="26"/>
      <c r="O455" s="26"/>
      <c r="P455" s="26"/>
      <c r="Q455" s="26"/>
      <c r="R455" s="26"/>
      <c r="S455" s="26"/>
    </row>
    <row r="456" spans="1:19" ht="15.75" customHeight="1">
      <c r="A456" s="26"/>
      <c r="B456" s="26"/>
      <c r="C456" s="26"/>
      <c r="D456" s="76"/>
      <c r="E456" s="77"/>
      <c r="F456" s="26"/>
      <c r="G456" s="26"/>
      <c r="H456" s="26"/>
      <c r="I456" s="26"/>
      <c r="J456" s="26"/>
      <c r="K456" s="26"/>
      <c r="L456" s="26"/>
      <c r="M456" s="26"/>
      <c r="N456" s="26"/>
      <c r="O456" s="26"/>
      <c r="P456" s="26"/>
      <c r="Q456" s="26"/>
      <c r="R456" s="26"/>
      <c r="S456" s="26"/>
    </row>
    <row r="457" spans="1:19" ht="15.75" customHeight="1">
      <c r="A457" s="26"/>
      <c r="B457" s="26"/>
      <c r="C457" s="26"/>
      <c r="D457" s="76"/>
      <c r="E457" s="77"/>
      <c r="F457" s="26"/>
      <c r="G457" s="26"/>
      <c r="H457" s="26"/>
      <c r="I457" s="26"/>
      <c r="J457" s="26"/>
      <c r="K457" s="26"/>
      <c r="L457" s="26"/>
      <c r="M457" s="26"/>
      <c r="N457" s="26"/>
      <c r="O457" s="26"/>
      <c r="P457" s="26"/>
      <c r="Q457" s="26"/>
      <c r="R457" s="26"/>
      <c r="S457" s="26"/>
    </row>
    <row r="458" spans="1:19" ht="15.75" customHeight="1">
      <c r="A458" s="26"/>
      <c r="B458" s="26"/>
      <c r="C458" s="26"/>
      <c r="D458" s="76"/>
      <c r="E458" s="77"/>
      <c r="F458" s="26"/>
      <c r="G458" s="26"/>
      <c r="H458" s="26"/>
      <c r="I458" s="26"/>
      <c r="J458" s="26"/>
      <c r="K458" s="26"/>
      <c r="L458" s="26"/>
      <c r="M458" s="26"/>
      <c r="N458" s="26"/>
      <c r="O458" s="26"/>
      <c r="P458" s="26"/>
      <c r="Q458" s="26"/>
      <c r="R458" s="26"/>
      <c r="S458" s="26"/>
    </row>
    <row r="459" spans="1:19" ht="15.75" customHeight="1">
      <c r="A459" s="26"/>
      <c r="B459" s="26"/>
      <c r="C459" s="26"/>
      <c r="D459" s="76"/>
      <c r="E459" s="77"/>
      <c r="F459" s="26"/>
      <c r="G459" s="26"/>
      <c r="H459" s="26"/>
      <c r="I459" s="26"/>
      <c r="J459" s="26"/>
      <c r="K459" s="26"/>
      <c r="L459" s="26"/>
      <c r="M459" s="26"/>
      <c r="N459" s="26"/>
      <c r="O459" s="26"/>
      <c r="P459" s="26"/>
      <c r="Q459" s="26"/>
      <c r="R459" s="26"/>
      <c r="S459" s="26"/>
    </row>
    <row r="460" spans="1:19" ht="15.75" customHeight="1">
      <c r="A460" s="26"/>
      <c r="B460" s="26"/>
      <c r="C460" s="26"/>
      <c r="D460" s="76"/>
      <c r="E460" s="77"/>
      <c r="F460" s="26"/>
      <c r="G460" s="26"/>
      <c r="H460" s="26"/>
      <c r="I460" s="26"/>
      <c r="J460" s="26"/>
      <c r="K460" s="26"/>
      <c r="L460" s="26"/>
      <c r="M460" s="26"/>
      <c r="N460" s="26"/>
      <c r="O460" s="26"/>
      <c r="P460" s="26"/>
      <c r="Q460" s="26"/>
      <c r="R460" s="26"/>
      <c r="S460" s="26"/>
    </row>
    <row r="461" spans="1:19" ht="15.75" customHeight="1">
      <c r="A461" s="26"/>
      <c r="B461" s="26"/>
      <c r="C461" s="26"/>
      <c r="D461" s="76"/>
      <c r="E461" s="77"/>
      <c r="F461" s="26"/>
      <c r="G461" s="26"/>
      <c r="H461" s="26"/>
      <c r="I461" s="26"/>
      <c r="J461" s="26"/>
      <c r="K461" s="26"/>
      <c r="L461" s="26"/>
      <c r="M461" s="26"/>
      <c r="N461" s="26"/>
      <c r="O461" s="26"/>
      <c r="P461" s="26"/>
      <c r="Q461" s="26"/>
      <c r="R461" s="26"/>
      <c r="S461" s="26"/>
    </row>
    <row r="462" spans="1:19" ht="15.75" customHeight="1">
      <c r="A462" s="26"/>
      <c r="B462" s="26"/>
      <c r="C462" s="26"/>
      <c r="D462" s="76"/>
      <c r="E462" s="77"/>
      <c r="F462" s="26"/>
      <c r="G462" s="26"/>
      <c r="H462" s="26"/>
      <c r="I462" s="26"/>
      <c r="J462" s="26"/>
      <c r="K462" s="26"/>
      <c r="L462" s="26"/>
      <c r="M462" s="26"/>
      <c r="N462" s="26"/>
      <c r="O462" s="26"/>
      <c r="P462" s="26"/>
      <c r="Q462" s="26"/>
      <c r="R462" s="26"/>
      <c r="S462" s="26"/>
    </row>
    <row r="463" spans="1:19" ht="15.75" customHeight="1">
      <c r="A463" s="26"/>
      <c r="B463" s="26"/>
      <c r="C463" s="26"/>
      <c r="D463" s="76"/>
      <c r="E463" s="77"/>
      <c r="F463" s="26"/>
      <c r="G463" s="26"/>
      <c r="H463" s="26"/>
      <c r="I463" s="26"/>
      <c r="J463" s="26"/>
      <c r="K463" s="26"/>
      <c r="L463" s="26"/>
      <c r="M463" s="26"/>
      <c r="N463" s="26"/>
      <c r="O463" s="26"/>
      <c r="P463" s="26"/>
      <c r="Q463" s="26"/>
      <c r="R463" s="26"/>
      <c r="S463" s="26"/>
    </row>
    <row r="464" spans="1:19" ht="15.75" customHeight="1">
      <c r="A464" s="26"/>
      <c r="B464" s="26"/>
      <c r="C464" s="26"/>
      <c r="D464" s="76"/>
      <c r="E464" s="77"/>
      <c r="F464" s="26"/>
      <c r="G464" s="26"/>
      <c r="H464" s="26"/>
      <c r="I464" s="26"/>
      <c r="J464" s="26"/>
      <c r="K464" s="26"/>
      <c r="L464" s="26"/>
      <c r="M464" s="26"/>
      <c r="N464" s="26"/>
      <c r="O464" s="26"/>
      <c r="P464" s="26"/>
      <c r="Q464" s="26"/>
      <c r="R464" s="26"/>
      <c r="S464" s="26"/>
    </row>
    <row r="465" spans="1:19" ht="15.75" customHeight="1">
      <c r="A465" s="26"/>
      <c r="B465" s="26"/>
      <c r="C465" s="26"/>
      <c r="D465" s="76"/>
      <c r="E465" s="77"/>
      <c r="F465" s="26"/>
      <c r="G465" s="26"/>
      <c r="H465" s="26"/>
      <c r="I465" s="26"/>
      <c r="J465" s="26"/>
      <c r="K465" s="26"/>
      <c r="L465" s="26"/>
      <c r="M465" s="26"/>
      <c r="N465" s="26"/>
      <c r="O465" s="26"/>
      <c r="P465" s="26"/>
      <c r="Q465" s="26"/>
      <c r="R465" s="26"/>
      <c r="S465" s="26"/>
    </row>
    <row r="466" spans="1:19" ht="15.75" customHeight="1">
      <c r="A466" s="26"/>
      <c r="B466" s="26"/>
      <c r="C466" s="26"/>
      <c r="D466" s="76"/>
      <c r="E466" s="77"/>
      <c r="F466" s="26"/>
      <c r="G466" s="26"/>
      <c r="H466" s="26"/>
      <c r="I466" s="26"/>
      <c r="J466" s="26"/>
      <c r="K466" s="26"/>
      <c r="L466" s="26"/>
      <c r="M466" s="26"/>
      <c r="N466" s="26"/>
      <c r="O466" s="26"/>
      <c r="P466" s="26"/>
      <c r="Q466" s="26"/>
      <c r="R466" s="26"/>
      <c r="S466" s="26"/>
    </row>
    <row r="467" spans="1:19" ht="15.75" customHeight="1">
      <c r="A467" s="26"/>
      <c r="B467" s="26"/>
      <c r="C467" s="26"/>
      <c r="D467" s="76"/>
      <c r="E467" s="77"/>
      <c r="F467" s="26"/>
      <c r="G467" s="26"/>
      <c r="H467" s="26"/>
      <c r="I467" s="26"/>
      <c r="J467" s="26"/>
      <c r="K467" s="26"/>
      <c r="L467" s="26"/>
      <c r="M467" s="26"/>
      <c r="N467" s="26"/>
      <c r="O467" s="26"/>
      <c r="P467" s="26"/>
      <c r="Q467" s="26"/>
      <c r="R467" s="26"/>
      <c r="S467" s="26"/>
    </row>
    <row r="468" spans="1:19" ht="15.75" customHeight="1">
      <c r="A468" s="26"/>
      <c r="B468" s="26"/>
      <c r="C468" s="26"/>
      <c r="D468" s="76"/>
      <c r="E468" s="77"/>
      <c r="F468" s="26"/>
      <c r="G468" s="26"/>
      <c r="H468" s="26"/>
      <c r="I468" s="26"/>
      <c r="J468" s="26"/>
      <c r="K468" s="26"/>
      <c r="L468" s="26"/>
      <c r="M468" s="26"/>
      <c r="N468" s="26"/>
      <c r="O468" s="26"/>
      <c r="P468" s="26"/>
      <c r="Q468" s="26"/>
      <c r="R468" s="26"/>
      <c r="S468" s="26"/>
    </row>
    <row r="469" spans="1:19" ht="15.75" customHeight="1">
      <c r="A469" s="26"/>
      <c r="B469" s="26"/>
      <c r="C469" s="26"/>
      <c r="D469" s="76"/>
      <c r="E469" s="77"/>
      <c r="F469" s="26"/>
      <c r="G469" s="26"/>
      <c r="H469" s="26"/>
      <c r="I469" s="26"/>
      <c r="J469" s="26"/>
      <c r="K469" s="26"/>
      <c r="L469" s="26"/>
      <c r="M469" s="26"/>
      <c r="N469" s="26"/>
      <c r="O469" s="26"/>
      <c r="P469" s="26"/>
      <c r="Q469" s="26"/>
      <c r="R469" s="26"/>
      <c r="S469" s="26"/>
    </row>
    <row r="470" spans="1:19" ht="15.75" customHeight="1">
      <c r="A470" s="26"/>
      <c r="B470" s="26"/>
      <c r="C470" s="26"/>
      <c r="D470" s="76"/>
      <c r="E470" s="77"/>
      <c r="F470" s="26"/>
      <c r="G470" s="26"/>
      <c r="H470" s="26"/>
      <c r="I470" s="26"/>
      <c r="J470" s="26"/>
      <c r="K470" s="26"/>
      <c r="L470" s="26"/>
      <c r="M470" s="26"/>
      <c r="N470" s="26"/>
      <c r="O470" s="26"/>
      <c r="P470" s="26"/>
      <c r="Q470" s="26"/>
      <c r="R470" s="26"/>
      <c r="S470" s="26"/>
    </row>
    <row r="471" spans="1:19" ht="15.75" customHeight="1">
      <c r="A471" s="26"/>
      <c r="B471" s="26"/>
      <c r="C471" s="26"/>
      <c r="D471" s="76"/>
      <c r="E471" s="77"/>
      <c r="F471" s="26"/>
      <c r="G471" s="26"/>
      <c r="H471" s="26"/>
      <c r="I471" s="26"/>
      <c r="J471" s="26"/>
      <c r="K471" s="26"/>
      <c r="L471" s="26"/>
      <c r="M471" s="26"/>
      <c r="N471" s="26"/>
      <c r="O471" s="26"/>
      <c r="P471" s="26"/>
      <c r="Q471" s="26"/>
      <c r="R471" s="26"/>
      <c r="S471" s="26"/>
    </row>
    <row r="472" spans="1:19" ht="15.75" customHeight="1">
      <c r="A472" s="26"/>
      <c r="B472" s="26"/>
      <c r="C472" s="26"/>
      <c r="D472" s="76"/>
      <c r="E472" s="77"/>
      <c r="F472" s="26"/>
      <c r="G472" s="26"/>
      <c r="H472" s="26"/>
      <c r="I472" s="26"/>
      <c r="J472" s="26"/>
      <c r="K472" s="26"/>
      <c r="L472" s="26"/>
      <c r="M472" s="26"/>
      <c r="N472" s="26"/>
      <c r="O472" s="26"/>
      <c r="P472" s="26"/>
      <c r="Q472" s="26"/>
      <c r="R472" s="26"/>
      <c r="S472" s="26"/>
    </row>
    <row r="473" spans="1:19" ht="15.75" customHeight="1">
      <c r="A473" s="26"/>
      <c r="B473" s="26"/>
      <c r="C473" s="26"/>
      <c r="D473" s="76"/>
      <c r="E473" s="77"/>
      <c r="F473" s="26"/>
      <c r="G473" s="26"/>
      <c r="H473" s="26"/>
      <c r="I473" s="26"/>
      <c r="J473" s="26"/>
      <c r="K473" s="26"/>
      <c r="L473" s="26"/>
      <c r="M473" s="26"/>
      <c r="N473" s="26"/>
      <c r="O473" s="26"/>
      <c r="P473" s="26"/>
      <c r="Q473" s="26"/>
      <c r="R473" s="26"/>
      <c r="S473" s="26"/>
    </row>
    <row r="474" spans="1:19" ht="15.75" customHeight="1">
      <c r="A474" s="26"/>
      <c r="B474" s="26"/>
      <c r="C474" s="26"/>
      <c r="D474" s="76"/>
      <c r="E474" s="77"/>
      <c r="F474" s="26"/>
      <c r="G474" s="26"/>
      <c r="H474" s="26"/>
      <c r="I474" s="26"/>
      <c r="J474" s="26"/>
      <c r="K474" s="26"/>
      <c r="L474" s="26"/>
      <c r="M474" s="26"/>
      <c r="N474" s="26"/>
      <c r="O474" s="26"/>
      <c r="P474" s="26"/>
      <c r="Q474" s="26"/>
      <c r="R474" s="26"/>
      <c r="S474" s="26"/>
    </row>
    <row r="475" spans="1:19" ht="15.75" customHeight="1">
      <c r="A475" s="26"/>
      <c r="B475" s="26"/>
      <c r="C475" s="26"/>
      <c r="D475" s="76"/>
      <c r="E475" s="77"/>
      <c r="F475" s="26"/>
      <c r="G475" s="26"/>
      <c r="H475" s="26"/>
      <c r="I475" s="26"/>
      <c r="J475" s="26"/>
      <c r="K475" s="26"/>
      <c r="L475" s="26"/>
      <c r="M475" s="26"/>
      <c r="N475" s="26"/>
      <c r="O475" s="26"/>
      <c r="P475" s="26"/>
      <c r="Q475" s="26"/>
      <c r="R475" s="26"/>
      <c r="S475" s="26"/>
    </row>
    <row r="476" spans="1:19" ht="15.75" customHeight="1">
      <c r="A476" s="26"/>
      <c r="B476" s="26"/>
      <c r="C476" s="26"/>
      <c r="D476" s="76"/>
      <c r="E476" s="77"/>
      <c r="F476" s="26"/>
      <c r="G476" s="26"/>
      <c r="H476" s="26"/>
      <c r="I476" s="26"/>
      <c r="J476" s="26"/>
      <c r="K476" s="26"/>
      <c r="L476" s="26"/>
      <c r="M476" s="26"/>
      <c r="N476" s="26"/>
      <c r="O476" s="26"/>
      <c r="P476" s="26"/>
      <c r="Q476" s="26"/>
      <c r="R476" s="26"/>
      <c r="S476" s="26"/>
    </row>
    <row r="477" spans="1:19" ht="15.75" customHeight="1">
      <c r="A477" s="26"/>
      <c r="B477" s="26"/>
      <c r="C477" s="26"/>
      <c r="D477" s="76"/>
      <c r="E477" s="77"/>
      <c r="F477" s="26"/>
      <c r="G477" s="26"/>
      <c r="H477" s="26"/>
      <c r="I477" s="26"/>
      <c r="J477" s="26"/>
      <c r="K477" s="26"/>
      <c r="L477" s="26"/>
      <c r="M477" s="26"/>
      <c r="N477" s="26"/>
      <c r="O477" s="26"/>
      <c r="P477" s="26"/>
      <c r="Q477" s="26"/>
      <c r="R477" s="26"/>
      <c r="S477" s="26"/>
    </row>
    <row r="478" spans="1:19" ht="15.75" customHeight="1">
      <c r="A478" s="26"/>
      <c r="B478" s="26"/>
      <c r="C478" s="26"/>
      <c r="D478" s="76"/>
      <c r="E478" s="77"/>
      <c r="F478" s="26"/>
      <c r="G478" s="26"/>
      <c r="H478" s="26"/>
      <c r="I478" s="26"/>
      <c r="J478" s="26"/>
      <c r="K478" s="26"/>
      <c r="L478" s="26"/>
      <c r="M478" s="26"/>
      <c r="N478" s="26"/>
      <c r="O478" s="26"/>
      <c r="P478" s="26"/>
      <c r="Q478" s="26"/>
      <c r="R478" s="26"/>
      <c r="S478" s="26"/>
    </row>
    <row r="479" spans="1:19" ht="15.75" customHeight="1">
      <c r="A479" s="26"/>
      <c r="B479" s="26"/>
      <c r="C479" s="26"/>
      <c r="D479" s="76"/>
      <c r="E479" s="77"/>
      <c r="F479" s="26"/>
      <c r="G479" s="26"/>
      <c r="H479" s="26"/>
      <c r="I479" s="26"/>
      <c r="J479" s="26"/>
      <c r="K479" s="26"/>
      <c r="L479" s="26"/>
      <c r="M479" s="26"/>
      <c r="N479" s="26"/>
      <c r="O479" s="26"/>
      <c r="P479" s="26"/>
      <c r="Q479" s="26"/>
      <c r="R479" s="26"/>
      <c r="S479" s="26"/>
    </row>
    <row r="480" spans="1:19" ht="15.75" customHeight="1">
      <c r="A480" s="26"/>
      <c r="B480" s="26"/>
      <c r="C480" s="26"/>
      <c r="D480" s="76"/>
      <c r="E480" s="77"/>
      <c r="F480" s="26"/>
      <c r="G480" s="26"/>
      <c r="H480" s="26"/>
      <c r="I480" s="26"/>
      <c r="J480" s="26"/>
      <c r="K480" s="26"/>
      <c r="L480" s="26"/>
      <c r="M480" s="26"/>
      <c r="N480" s="26"/>
      <c r="O480" s="26"/>
      <c r="P480" s="26"/>
      <c r="Q480" s="26"/>
      <c r="R480" s="26"/>
      <c r="S480" s="26"/>
    </row>
    <row r="481" spans="1:19" ht="15.75" customHeight="1">
      <c r="A481" s="26"/>
      <c r="B481" s="26"/>
      <c r="C481" s="26"/>
      <c r="D481" s="76"/>
      <c r="E481" s="77"/>
      <c r="F481" s="26"/>
      <c r="G481" s="26"/>
      <c r="H481" s="26"/>
      <c r="I481" s="26"/>
      <c r="J481" s="26"/>
      <c r="K481" s="26"/>
      <c r="L481" s="26"/>
      <c r="M481" s="26"/>
      <c r="N481" s="26"/>
      <c r="O481" s="26"/>
      <c r="P481" s="26"/>
      <c r="Q481" s="26"/>
      <c r="R481" s="26"/>
      <c r="S481" s="26"/>
    </row>
    <row r="482" spans="1:19" ht="15.75" customHeight="1">
      <c r="A482" s="26"/>
      <c r="B482" s="26"/>
      <c r="C482" s="26"/>
      <c r="D482" s="76"/>
      <c r="E482" s="77"/>
      <c r="F482" s="26"/>
      <c r="G482" s="26"/>
      <c r="H482" s="26"/>
      <c r="I482" s="26"/>
      <c r="J482" s="26"/>
      <c r="K482" s="26"/>
      <c r="L482" s="26"/>
      <c r="M482" s="26"/>
      <c r="N482" s="26"/>
      <c r="O482" s="26"/>
      <c r="P482" s="26"/>
      <c r="Q482" s="26"/>
      <c r="R482" s="26"/>
      <c r="S482" s="26"/>
    </row>
    <row r="483" spans="1:19" ht="15.75" customHeight="1">
      <c r="A483" s="26"/>
      <c r="B483" s="26"/>
      <c r="C483" s="26"/>
      <c r="D483" s="76"/>
      <c r="E483" s="77"/>
      <c r="F483" s="26"/>
      <c r="G483" s="26"/>
      <c r="H483" s="26"/>
      <c r="I483" s="26"/>
      <c r="J483" s="26"/>
      <c r="K483" s="26"/>
      <c r="L483" s="26"/>
      <c r="M483" s="26"/>
      <c r="N483" s="26"/>
      <c r="O483" s="26"/>
      <c r="P483" s="26"/>
      <c r="Q483" s="26"/>
      <c r="R483" s="26"/>
      <c r="S483" s="26"/>
    </row>
    <row r="484" spans="1:19" ht="15.75" customHeight="1">
      <c r="A484" s="26"/>
      <c r="B484" s="26"/>
      <c r="C484" s="26"/>
      <c r="D484" s="76"/>
      <c r="E484" s="77"/>
      <c r="F484" s="26"/>
      <c r="G484" s="26"/>
      <c r="H484" s="26"/>
      <c r="I484" s="26"/>
      <c r="J484" s="26"/>
      <c r="K484" s="26"/>
      <c r="L484" s="26"/>
      <c r="M484" s="26"/>
      <c r="N484" s="26"/>
      <c r="O484" s="26"/>
      <c r="P484" s="26"/>
      <c r="Q484" s="26"/>
      <c r="R484" s="26"/>
      <c r="S484" s="26"/>
    </row>
    <row r="485" spans="1:19" ht="15.75" customHeight="1">
      <c r="A485" s="26"/>
      <c r="B485" s="26"/>
      <c r="C485" s="26"/>
      <c r="D485" s="76"/>
      <c r="E485" s="77"/>
      <c r="F485" s="26"/>
      <c r="G485" s="26"/>
      <c r="H485" s="26"/>
      <c r="I485" s="26"/>
      <c r="J485" s="26"/>
      <c r="K485" s="26"/>
      <c r="L485" s="26"/>
      <c r="M485" s="26"/>
      <c r="N485" s="26"/>
      <c r="O485" s="26"/>
      <c r="P485" s="26"/>
      <c r="Q485" s="26"/>
      <c r="R485" s="26"/>
      <c r="S485" s="26"/>
    </row>
    <row r="486" spans="1:19" ht="15.75" customHeight="1">
      <c r="A486" s="26"/>
      <c r="B486" s="26"/>
      <c r="C486" s="26"/>
      <c r="D486" s="76"/>
      <c r="E486" s="77"/>
      <c r="F486" s="26"/>
      <c r="G486" s="26"/>
      <c r="H486" s="26"/>
      <c r="I486" s="26"/>
      <c r="J486" s="26"/>
      <c r="K486" s="26"/>
      <c r="L486" s="26"/>
      <c r="M486" s="26"/>
      <c r="N486" s="26"/>
      <c r="O486" s="26"/>
      <c r="P486" s="26"/>
      <c r="Q486" s="26"/>
      <c r="R486" s="26"/>
      <c r="S486" s="26"/>
    </row>
    <row r="487" spans="1:19" ht="15.75" customHeight="1">
      <c r="A487" s="26"/>
      <c r="B487" s="26"/>
      <c r="C487" s="26"/>
      <c r="D487" s="76"/>
      <c r="E487" s="77"/>
      <c r="F487" s="26"/>
      <c r="G487" s="26"/>
      <c r="H487" s="26"/>
      <c r="I487" s="26"/>
      <c r="J487" s="26"/>
      <c r="K487" s="26"/>
      <c r="L487" s="26"/>
      <c r="M487" s="26"/>
      <c r="N487" s="26"/>
      <c r="O487" s="26"/>
      <c r="P487" s="26"/>
      <c r="Q487" s="26"/>
      <c r="R487" s="26"/>
      <c r="S487" s="26"/>
    </row>
    <row r="488" spans="1:19" ht="15.75" customHeight="1">
      <c r="A488" s="26"/>
      <c r="B488" s="26"/>
      <c r="C488" s="26"/>
      <c r="D488" s="76"/>
      <c r="E488" s="77"/>
      <c r="F488" s="26"/>
      <c r="G488" s="26"/>
      <c r="H488" s="26"/>
      <c r="I488" s="26"/>
      <c r="J488" s="26"/>
      <c r="K488" s="26"/>
      <c r="L488" s="26"/>
      <c r="M488" s="26"/>
      <c r="N488" s="26"/>
      <c r="O488" s="26"/>
      <c r="P488" s="26"/>
      <c r="Q488" s="26"/>
      <c r="R488" s="26"/>
      <c r="S488" s="26"/>
    </row>
    <row r="489" spans="1:19" ht="15.75" customHeight="1">
      <c r="A489" s="26"/>
      <c r="B489" s="26"/>
      <c r="C489" s="26"/>
      <c r="D489" s="76"/>
      <c r="E489" s="77"/>
      <c r="F489" s="26"/>
      <c r="G489" s="26"/>
      <c r="H489" s="26"/>
      <c r="I489" s="26"/>
      <c r="J489" s="26"/>
      <c r="K489" s="26"/>
      <c r="L489" s="26"/>
      <c r="M489" s="26"/>
      <c r="N489" s="26"/>
      <c r="O489" s="26"/>
      <c r="P489" s="26"/>
      <c r="Q489" s="26"/>
      <c r="R489" s="26"/>
      <c r="S489" s="26"/>
    </row>
    <row r="490" spans="1:19" ht="15.75" customHeight="1">
      <c r="A490" s="26"/>
      <c r="B490" s="26"/>
      <c r="C490" s="26"/>
      <c r="D490" s="76"/>
      <c r="E490" s="77"/>
      <c r="F490" s="26"/>
      <c r="G490" s="26"/>
      <c r="H490" s="26"/>
      <c r="I490" s="26"/>
      <c r="J490" s="26"/>
      <c r="K490" s="26"/>
      <c r="L490" s="26"/>
      <c r="M490" s="26"/>
      <c r="N490" s="26"/>
      <c r="O490" s="26"/>
      <c r="P490" s="26"/>
      <c r="Q490" s="26"/>
      <c r="R490" s="26"/>
      <c r="S490" s="26"/>
    </row>
    <row r="491" spans="1:19" ht="15.75" customHeight="1">
      <c r="A491" s="26"/>
      <c r="B491" s="26"/>
      <c r="C491" s="26"/>
      <c r="D491" s="76"/>
      <c r="E491" s="77"/>
      <c r="F491" s="26"/>
      <c r="G491" s="26"/>
      <c r="H491" s="26"/>
      <c r="I491" s="26"/>
      <c r="J491" s="26"/>
      <c r="K491" s="26"/>
      <c r="L491" s="26"/>
      <c r="M491" s="26"/>
      <c r="N491" s="26"/>
      <c r="O491" s="26"/>
      <c r="P491" s="26"/>
      <c r="Q491" s="26"/>
      <c r="R491" s="26"/>
      <c r="S491" s="26"/>
    </row>
    <row r="492" spans="1:19" ht="15.75" customHeight="1">
      <c r="A492" s="26"/>
      <c r="B492" s="26"/>
      <c r="C492" s="26"/>
      <c r="D492" s="76"/>
      <c r="E492" s="77"/>
      <c r="F492" s="26"/>
      <c r="G492" s="26"/>
      <c r="H492" s="26"/>
      <c r="I492" s="26"/>
      <c r="J492" s="26"/>
      <c r="K492" s="26"/>
      <c r="L492" s="26"/>
      <c r="M492" s="26"/>
      <c r="N492" s="26"/>
      <c r="O492" s="26"/>
      <c r="P492" s="26"/>
      <c r="Q492" s="26"/>
      <c r="R492" s="26"/>
      <c r="S492" s="26"/>
    </row>
    <row r="493" spans="1:19" ht="15.75" customHeight="1">
      <c r="A493" s="26"/>
      <c r="B493" s="26"/>
      <c r="C493" s="26"/>
      <c r="D493" s="76"/>
      <c r="E493" s="77"/>
      <c r="F493" s="26"/>
      <c r="G493" s="26"/>
      <c r="H493" s="26"/>
      <c r="I493" s="26"/>
      <c r="J493" s="26"/>
      <c r="K493" s="26"/>
      <c r="L493" s="26"/>
      <c r="M493" s="26"/>
      <c r="N493" s="26"/>
      <c r="O493" s="26"/>
      <c r="P493" s="26"/>
      <c r="Q493" s="26"/>
      <c r="R493" s="26"/>
      <c r="S493" s="26"/>
    </row>
    <row r="494" spans="1:19" ht="15.75" customHeight="1">
      <c r="A494" s="26"/>
      <c r="B494" s="26"/>
      <c r="C494" s="26"/>
      <c r="D494" s="76"/>
      <c r="E494" s="77"/>
      <c r="F494" s="26"/>
      <c r="G494" s="26"/>
      <c r="H494" s="26"/>
      <c r="I494" s="26"/>
      <c r="J494" s="26"/>
      <c r="K494" s="26"/>
      <c r="L494" s="26"/>
      <c r="M494" s="26"/>
      <c r="N494" s="26"/>
      <c r="O494" s="26"/>
      <c r="P494" s="26"/>
      <c r="Q494" s="26"/>
      <c r="R494" s="26"/>
      <c r="S494" s="26"/>
    </row>
    <row r="495" spans="1:19" ht="15.75" customHeight="1">
      <c r="A495" s="26"/>
      <c r="B495" s="26"/>
      <c r="C495" s="26"/>
      <c r="D495" s="76"/>
      <c r="E495" s="77"/>
      <c r="F495" s="26"/>
      <c r="G495" s="26"/>
      <c r="H495" s="26"/>
      <c r="I495" s="26"/>
      <c r="J495" s="26"/>
      <c r="K495" s="26"/>
      <c r="L495" s="26"/>
      <c r="M495" s="26"/>
      <c r="N495" s="26"/>
      <c r="O495" s="26"/>
      <c r="P495" s="26"/>
      <c r="Q495" s="26"/>
      <c r="R495" s="26"/>
      <c r="S495" s="26"/>
    </row>
    <row r="496" spans="1:19" ht="15.75" customHeight="1">
      <c r="A496" s="26"/>
      <c r="B496" s="26"/>
      <c r="C496" s="26"/>
      <c r="D496" s="76"/>
      <c r="E496" s="77"/>
      <c r="F496" s="26"/>
      <c r="G496" s="26"/>
      <c r="H496" s="26"/>
      <c r="I496" s="26"/>
      <c r="J496" s="26"/>
      <c r="K496" s="26"/>
      <c r="L496" s="26"/>
      <c r="M496" s="26"/>
      <c r="N496" s="26"/>
      <c r="O496" s="26"/>
      <c r="P496" s="26"/>
      <c r="Q496" s="26"/>
      <c r="R496" s="26"/>
      <c r="S496" s="26"/>
    </row>
    <row r="497" spans="1:19" ht="15.75" customHeight="1">
      <c r="A497" s="26"/>
      <c r="B497" s="26"/>
      <c r="C497" s="26"/>
      <c r="D497" s="76"/>
      <c r="E497" s="77"/>
      <c r="F497" s="26"/>
      <c r="G497" s="26"/>
      <c r="H497" s="26"/>
      <c r="I497" s="26"/>
      <c r="J497" s="26"/>
      <c r="K497" s="26"/>
      <c r="L497" s="26"/>
      <c r="M497" s="26"/>
      <c r="N497" s="26"/>
      <c r="O497" s="26"/>
      <c r="P497" s="26"/>
      <c r="Q497" s="26"/>
      <c r="R497" s="26"/>
      <c r="S497" s="26"/>
    </row>
    <row r="498" spans="1:19" ht="15.75" customHeight="1">
      <c r="A498" s="26"/>
      <c r="B498" s="26"/>
      <c r="C498" s="26"/>
      <c r="D498" s="76"/>
      <c r="E498" s="77"/>
      <c r="F498" s="26"/>
      <c r="G498" s="26"/>
      <c r="H498" s="26"/>
      <c r="I498" s="26"/>
      <c r="J498" s="26"/>
      <c r="K498" s="26"/>
      <c r="L498" s="26"/>
      <c r="M498" s="26"/>
      <c r="N498" s="26"/>
      <c r="O498" s="26"/>
      <c r="P498" s="26"/>
      <c r="Q498" s="26"/>
      <c r="R498" s="26"/>
      <c r="S498" s="26"/>
    </row>
    <row r="499" spans="1:19" ht="15.75" customHeight="1">
      <c r="A499" s="26"/>
      <c r="B499" s="26"/>
      <c r="C499" s="26"/>
      <c r="D499" s="76"/>
      <c r="E499" s="77"/>
      <c r="F499" s="26"/>
      <c r="G499" s="26"/>
      <c r="H499" s="26"/>
      <c r="I499" s="26"/>
      <c r="J499" s="26"/>
      <c r="K499" s="26"/>
      <c r="L499" s="26"/>
      <c r="M499" s="26"/>
      <c r="N499" s="26"/>
      <c r="O499" s="26"/>
      <c r="P499" s="26"/>
      <c r="Q499" s="26"/>
      <c r="R499" s="26"/>
      <c r="S499" s="26"/>
    </row>
    <row r="500" spans="1:19" ht="15.75" customHeight="1">
      <c r="A500" s="26"/>
      <c r="B500" s="26"/>
      <c r="C500" s="26"/>
      <c r="D500" s="76"/>
      <c r="E500" s="77"/>
      <c r="F500" s="26"/>
      <c r="G500" s="26"/>
      <c r="H500" s="26"/>
      <c r="I500" s="26"/>
      <c r="J500" s="26"/>
      <c r="K500" s="26"/>
      <c r="L500" s="26"/>
      <c r="M500" s="26"/>
      <c r="N500" s="26"/>
      <c r="O500" s="26"/>
      <c r="P500" s="26"/>
      <c r="Q500" s="26"/>
      <c r="R500" s="26"/>
      <c r="S500" s="26"/>
    </row>
    <row r="501" spans="1:19" ht="15.75" customHeight="1">
      <c r="A501" s="26"/>
      <c r="B501" s="26"/>
      <c r="C501" s="26"/>
      <c r="D501" s="76"/>
      <c r="E501" s="77"/>
      <c r="F501" s="26"/>
      <c r="G501" s="26"/>
      <c r="H501" s="26"/>
      <c r="I501" s="26"/>
      <c r="J501" s="26"/>
      <c r="K501" s="26"/>
      <c r="L501" s="26"/>
      <c r="M501" s="26"/>
      <c r="N501" s="26"/>
      <c r="O501" s="26"/>
      <c r="P501" s="26"/>
      <c r="Q501" s="26"/>
      <c r="R501" s="26"/>
      <c r="S501" s="26"/>
    </row>
    <row r="502" spans="1:19" ht="15.75" customHeight="1">
      <c r="A502" s="26"/>
      <c r="B502" s="26"/>
      <c r="C502" s="26"/>
      <c r="D502" s="76"/>
      <c r="E502" s="77"/>
      <c r="F502" s="26"/>
      <c r="G502" s="26"/>
      <c r="H502" s="26"/>
      <c r="I502" s="26"/>
      <c r="J502" s="26"/>
      <c r="K502" s="26"/>
      <c r="L502" s="26"/>
      <c r="M502" s="26"/>
      <c r="N502" s="26"/>
      <c r="O502" s="26"/>
      <c r="P502" s="26"/>
      <c r="Q502" s="26"/>
      <c r="R502" s="26"/>
      <c r="S502" s="26"/>
    </row>
    <row r="503" spans="1:19" ht="15.75" customHeight="1">
      <c r="A503" s="26"/>
      <c r="B503" s="26"/>
      <c r="C503" s="26"/>
      <c r="D503" s="76"/>
      <c r="E503" s="77"/>
      <c r="F503" s="26"/>
      <c r="G503" s="26"/>
      <c r="H503" s="26"/>
      <c r="I503" s="26"/>
      <c r="J503" s="26"/>
      <c r="K503" s="26"/>
      <c r="L503" s="26"/>
      <c r="M503" s="26"/>
      <c r="N503" s="26"/>
      <c r="O503" s="26"/>
      <c r="P503" s="26"/>
      <c r="Q503" s="26"/>
      <c r="R503" s="26"/>
      <c r="S503" s="26"/>
    </row>
    <row r="504" spans="1:19" ht="15.75" customHeight="1">
      <c r="A504" s="26"/>
      <c r="B504" s="26"/>
      <c r="C504" s="26"/>
      <c r="D504" s="76"/>
      <c r="E504" s="77"/>
      <c r="F504" s="26"/>
      <c r="G504" s="26"/>
      <c r="H504" s="26"/>
      <c r="I504" s="26"/>
      <c r="J504" s="26"/>
      <c r="K504" s="26"/>
      <c r="L504" s="26"/>
      <c r="M504" s="26"/>
      <c r="N504" s="26"/>
      <c r="O504" s="26"/>
      <c r="P504" s="26"/>
      <c r="Q504" s="26"/>
      <c r="R504" s="26"/>
      <c r="S504" s="26"/>
    </row>
    <row r="505" spans="1:19" ht="15.75" customHeight="1">
      <c r="A505" s="26"/>
      <c r="B505" s="26"/>
      <c r="C505" s="26"/>
      <c r="D505" s="76"/>
      <c r="E505" s="77"/>
      <c r="F505" s="26"/>
      <c r="G505" s="26"/>
      <c r="H505" s="26"/>
      <c r="I505" s="26"/>
      <c r="J505" s="26"/>
      <c r="K505" s="26"/>
      <c r="L505" s="26"/>
      <c r="M505" s="26"/>
      <c r="N505" s="26"/>
      <c r="O505" s="26"/>
      <c r="P505" s="26"/>
      <c r="Q505" s="26"/>
      <c r="R505" s="26"/>
      <c r="S505" s="26"/>
    </row>
    <row r="506" spans="1:19" ht="15.75" customHeight="1">
      <c r="A506" s="26"/>
      <c r="B506" s="26"/>
      <c r="C506" s="26"/>
      <c r="D506" s="76"/>
      <c r="E506" s="77"/>
      <c r="F506" s="26"/>
      <c r="G506" s="26"/>
      <c r="H506" s="26"/>
      <c r="I506" s="26"/>
      <c r="J506" s="26"/>
      <c r="K506" s="26"/>
      <c r="L506" s="26"/>
      <c r="M506" s="26"/>
      <c r="N506" s="26"/>
      <c r="O506" s="26"/>
      <c r="P506" s="26"/>
      <c r="Q506" s="26"/>
      <c r="R506" s="26"/>
      <c r="S506" s="26"/>
    </row>
    <row r="507" spans="1:19" ht="15.75" customHeight="1">
      <c r="A507" s="26"/>
      <c r="B507" s="26"/>
      <c r="C507" s="26"/>
      <c r="D507" s="76"/>
      <c r="E507" s="77"/>
      <c r="F507" s="26"/>
      <c r="G507" s="26"/>
      <c r="H507" s="26"/>
      <c r="I507" s="26"/>
      <c r="J507" s="26"/>
      <c r="K507" s="26"/>
      <c r="L507" s="26"/>
      <c r="M507" s="26"/>
      <c r="N507" s="26"/>
      <c r="O507" s="26"/>
      <c r="P507" s="26"/>
      <c r="Q507" s="26"/>
      <c r="R507" s="26"/>
      <c r="S507" s="26"/>
    </row>
    <row r="508" spans="1:19" ht="15.75" customHeight="1">
      <c r="A508" s="26"/>
      <c r="B508" s="26"/>
      <c r="C508" s="26"/>
      <c r="D508" s="76"/>
      <c r="E508" s="77"/>
      <c r="F508" s="26"/>
      <c r="G508" s="26"/>
      <c r="H508" s="26"/>
      <c r="I508" s="26"/>
      <c r="J508" s="26"/>
      <c r="K508" s="26"/>
      <c r="L508" s="26"/>
      <c r="M508" s="26"/>
      <c r="N508" s="26"/>
      <c r="O508" s="26"/>
      <c r="P508" s="26"/>
      <c r="Q508" s="26"/>
      <c r="R508" s="26"/>
      <c r="S508" s="26"/>
    </row>
    <row r="509" spans="1:19" ht="15.75" customHeight="1">
      <c r="A509" s="26"/>
      <c r="B509" s="26"/>
      <c r="C509" s="26"/>
      <c r="D509" s="76"/>
      <c r="E509" s="77"/>
      <c r="F509" s="26"/>
      <c r="G509" s="26"/>
      <c r="H509" s="26"/>
      <c r="I509" s="26"/>
      <c r="J509" s="26"/>
      <c r="K509" s="26"/>
      <c r="L509" s="26"/>
      <c r="M509" s="26"/>
      <c r="N509" s="26"/>
      <c r="O509" s="26"/>
      <c r="P509" s="26"/>
      <c r="Q509" s="26"/>
      <c r="R509" s="26"/>
      <c r="S509" s="26"/>
    </row>
    <row r="510" spans="1:19" ht="15.75" customHeight="1">
      <c r="A510" s="26"/>
      <c r="B510" s="26"/>
      <c r="C510" s="26"/>
      <c r="D510" s="76"/>
      <c r="E510" s="77"/>
      <c r="F510" s="26"/>
      <c r="G510" s="26"/>
      <c r="H510" s="26"/>
      <c r="I510" s="26"/>
      <c r="J510" s="26"/>
      <c r="K510" s="26"/>
      <c r="L510" s="26"/>
      <c r="M510" s="26"/>
      <c r="N510" s="26"/>
      <c r="O510" s="26"/>
      <c r="P510" s="26"/>
      <c r="Q510" s="26"/>
      <c r="R510" s="26"/>
      <c r="S510" s="26"/>
    </row>
    <row r="511" spans="1:19" ht="15.75" customHeight="1">
      <c r="A511" s="26"/>
      <c r="B511" s="26"/>
      <c r="C511" s="26"/>
      <c r="D511" s="76"/>
      <c r="E511" s="77"/>
      <c r="F511" s="26"/>
      <c r="G511" s="26"/>
      <c r="H511" s="26"/>
      <c r="I511" s="26"/>
      <c r="J511" s="26"/>
      <c r="K511" s="26"/>
      <c r="L511" s="26"/>
      <c r="M511" s="26"/>
      <c r="N511" s="26"/>
      <c r="O511" s="26"/>
      <c r="P511" s="26"/>
      <c r="Q511" s="26"/>
      <c r="R511" s="26"/>
      <c r="S511" s="26"/>
    </row>
    <row r="512" spans="1:19" ht="15.75" customHeight="1">
      <c r="A512" s="26"/>
      <c r="B512" s="26"/>
      <c r="C512" s="26"/>
      <c r="D512" s="76"/>
      <c r="E512" s="77"/>
      <c r="F512" s="26"/>
      <c r="G512" s="26"/>
      <c r="H512" s="26"/>
      <c r="I512" s="26"/>
      <c r="J512" s="26"/>
      <c r="K512" s="26"/>
      <c r="L512" s="26"/>
      <c r="M512" s="26"/>
      <c r="N512" s="26"/>
      <c r="O512" s="26"/>
      <c r="P512" s="26"/>
      <c r="Q512" s="26"/>
      <c r="R512" s="26"/>
      <c r="S512" s="26"/>
    </row>
    <row r="513" spans="1:19" ht="15.75" customHeight="1">
      <c r="A513" s="26"/>
      <c r="B513" s="26"/>
      <c r="C513" s="26"/>
      <c r="D513" s="76"/>
      <c r="E513" s="77"/>
      <c r="F513" s="26"/>
      <c r="G513" s="26"/>
      <c r="H513" s="26"/>
      <c r="I513" s="26"/>
      <c r="J513" s="26"/>
      <c r="K513" s="26"/>
      <c r="L513" s="26"/>
      <c r="M513" s="26"/>
      <c r="N513" s="26"/>
      <c r="O513" s="26"/>
      <c r="P513" s="26"/>
      <c r="Q513" s="26"/>
      <c r="R513" s="26"/>
      <c r="S513" s="26"/>
    </row>
    <row r="514" spans="1:19" ht="15.75" customHeight="1">
      <c r="A514" s="26"/>
      <c r="B514" s="26"/>
      <c r="C514" s="26"/>
      <c r="D514" s="76"/>
      <c r="E514" s="77"/>
      <c r="F514" s="26"/>
      <c r="G514" s="26"/>
      <c r="H514" s="26"/>
      <c r="I514" s="26"/>
      <c r="J514" s="26"/>
      <c r="K514" s="26"/>
      <c r="L514" s="26"/>
      <c r="M514" s="26"/>
      <c r="N514" s="26"/>
      <c r="O514" s="26"/>
      <c r="P514" s="26"/>
      <c r="Q514" s="26"/>
      <c r="R514" s="26"/>
      <c r="S514" s="26"/>
    </row>
    <row r="515" spans="1:19" ht="15.75" customHeight="1">
      <c r="A515" s="26"/>
      <c r="B515" s="26"/>
      <c r="C515" s="26"/>
      <c r="D515" s="76"/>
      <c r="E515" s="77"/>
      <c r="F515" s="26"/>
      <c r="G515" s="26"/>
      <c r="H515" s="26"/>
      <c r="I515" s="26"/>
      <c r="J515" s="26"/>
      <c r="K515" s="26"/>
      <c r="L515" s="26"/>
      <c r="M515" s="26"/>
      <c r="N515" s="26"/>
      <c r="O515" s="26"/>
      <c r="P515" s="26"/>
      <c r="Q515" s="26"/>
      <c r="R515" s="26"/>
      <c r="S515" s="26"/>
    </row>
    <row r="516" spans="1:19" ht="15.75" customHeight="1">
      <c r="A516" s="26"/>
      <c r="B516" s="26"/>
      <c r="C516" s="26"/>
      <c r="D516" s="76"/>
      <c r="E516" s="77"/>
      <c r="F516" s="26"/>
      <c r="G516" s="26"/>
      <c r="H516" s="26"/>
      <c r="I516" s="26"/>
      <c r="J516" s="26"/>
      <c r="K516" s="26"/>
      <c r="L516" s="26"/>
      <c r="M516" s="26"/>
      <c r="N516" s="26"/>
      <c r="O516" s="26"/>
      <c r="P516" s="26"/>
      <c r="Q516" s="26"/>
      <c r="R516" s="26"/>
      <c r="S516" s="26"/>
    </row>
    <row r="517" spans="1:19" ht="15.75" customHeight="1">
      <c r="A517" s="26"/>
      <c r="B517" s="26"/>
      <c r="C517" s="26"/>
      <c r="D517" s="76"/>
      <c r="E517" s="77"/>
      <c r="F517" s="26"/>
      <c r="G517" s="26"/>
      <c r="H517" s="26"/>
      <c r="I517" s="26"/>
      <c r="J517" s="26"/>
      <c r="K517" s="26"/>
      <c r="L517" s="26"/>
      <c r="M517" s="26"/>
      <c r="N517" s="26"/>
      <c r="O517" s="26"/>
      <c r="P517" s="26"/>
      <c r="Q517" s="26"/>
      <c r="R517" s="26"/>
      <c r="S517" s="26"/>
    </row>
    <row r="518" spans="1:19" ht="15.75" customHeight="1">
      <c r="A518" s="26"/>
      <c r="B518" s="26"/>
      <c r="C518" s="26"/>
      <c r="D518" s="76"/>
      <c r="E518" s="77"/>
      <c r="F518" s="26"/>
      <c r="G518" s="26"/>
      <c r="H518" s="26"/>
      <c r="I518" s="26"/>
      <c r="J518" s="26"/>
      <c r="K518" s="26"/>
      <c r="L518" s="26"/>
      <c r="M518" s="26"/>
      <c r="N518" s="26"/>
      <c r="O518" s="26"/>
      <c r="P518" s="26"/>
      <c r="Q518" s="26"/>
      <c r="R518" s="26"/>
      <c r="S518" s="26"/>
    </row>
    <row r="519" spans="1:19" ht="15.75" customHeight="1">
      <c r="A519" s="26"/>
      <c r="B519" s="26"/>
      <c r="C519" s="26"/>
      <c r="D519" s="76"/>
      <c r="E519" s="77"/>
      <c r="F519" s="26"/>
      <c r="G519" s="26"/>
      <c r="H519" s="26"/>
      <c r="I519" s="26"/>
      <c r="J519" s="26"/>
      <c r="K519" s="26"/>
      <c r="L519" s="26"/>
      <c r="M519" s="26"/>
      <c r="N519" s="26"/>
      <c r="O519" s="26"/>
      <c r="P519" s="26"/>
      <c r="Q519" s="26"/>
      <c r="R519" s="26"/>
      <c r="S519" s="26"/>
    </row>
    <row r="520" spans="1:19" ht="15.75" customHeight="1">
      <c r="A520" s="26"/>
      <c r="B520" s="26"/>
      <c r="C520" s="26"/>
      <c r="D520" s="76"/>
      <c r="E520" s="77"/>
      <c r="F520" s="26"/>
      <c r="G520" s="26"/>
      <c r="H520" s="26"/>
      <c r="I520" s="26"/>
      <c r="J520" s="26"/>
      <c r="K520" s="26"/>
      <c r="L520" s="26"/>
      <c r="M520" s="26"/>
      <c r="N520" s="26"/>
      <c r="O520" s="26"/>
      <c r="P520" s="26"/>
      <c r="Q520" s="26"/>
      <c r="R520" s="26"/>
      <c r="S520" s="26"/>
    </row>
    <row r="521" spans="1:19" ht="15.75" customHeight="1">
      <c r="A521" s="26"/>
      <c r="B521" s="26"/>
      <c r="C521" s="26"/>
      <c r="D521" s="76"/>
      <c r="E521" s="77"/>
      <c r="F521" s="26"/>
      <c r="G521" s="26"/>
      <c r="H521" s="26"/>
      <c r="I521" s="26"/>
      <c r="J521" s="26"/>
      <c r="K521" s="26"/>
      <c r="L521" s="26"/>
      <c r="M521" s="26"/>
      <c r="N521" s="26"/>
      <c r="O521" s="26"/>
      <c r="P521" s="26"/>
      <c r="Q521" s="26"/>
      <c r="R521" s="26"/>
      <c r="S521" s="26"/>
    </row>
    <row r="522" spans="1:19" ht="15.75" customHeight="1">
      <c r="A522" s="26"/>
      <c r="B522" s="26"/>
      <c r="C522" s="26"/>
      <c r="D522" s="76"/>
      <c r="E522" s="77"/>
      <c r="F522" s="26"/>
      <c r="G522" s="26"/>
      <c r="H522" s="26"/>
      <c r="I522" s="26"/>
      <c r="J522" s="26"/>
      <c r="K522" s="26"/>
      <c r="L522" s="26"/>
      <c r="M522" s="26"/>
      <c r="N522" s="26"/>
      <c r="O522" s="26"/>
      <c r="P522" s="26"/>
      <c r="Q522" s="26"/>
      <c r="R522" s="26"/>
      <c r="S522" s="26"/>
    </row>
    <row r="523" spans="1:19" ht="15.75" customHeight="1">
      <c r="A523" s="26"/>
      <c r="B523" s="26"/>
      <c r="C523" s="26"/>
      <c r="D523" s="76"/>
      <c r="E523" s="77"/>
      <c r="F523" s="26"/>
      <c r="G523" s="26"/>
      <c r="H523" s="26"/>
      <c r="I523" s="26"/>
      <c r="J523" s="26"/>
      <c r="K523" s="26"/>
      <c r="L523" s="26"/>
      <c r="M523" s="26"/>
      <c r="N523" s="26"/>
      <c r="O523" s="26"/>
      <c r="P523" s="26"/>
      <c r="Q523" s="26"/>
      <c r="R523" s="26"/>
      <c r="S523" s="26"/>
    </row>
    <row r="524" spans="1:19" ht="15.75" customHeight="1">
      <c r="A524" s="26"/>
      <c r="B524" s="26"/>
      <c r="C524" s="26"/>
      <c r="D524" s="76"/>
      <c r="E524" s="77"/>
      <c r="F524" s="26"/>
      <c r="G524" s="26"/>
      <c r="H524" s="26"/>
      <c r="I524" s="26"/>
      <c r="J524" s="26"/>
      <c r="K524" s="26"/>
      <c r="L524" s="26"/>
      <c r="M524" s="26"/>
      <c r="N524" s="26"/>
      <c r="O524" s="26"/>
      <c r="P524" s="26"/>
      <c r="Q524" s="26"/>
      <c r="R524" s="26"/>
      <c r="S524" s="26"/>
    </row>
    <row r="525" spans="1:19" ht="15.75" customHeight="1">
      <c r="A525" s="26"/>
      <c r="B525" s="26"/>
      <c r="C525" s="26"/>
      <c r="D525" s="76"/>
      <c r="E525" s="77"/>
      <c r="F525" s="26"/>
      <c r="G525" s="26"/>
      <c r="H525" s="26"/>
      <c r="I525" s="26"/>
      <c r="J525" s="26"/>
      <c r="K525" s="26"/>
      <c r="L525" s="26"/>
      <c r="M525" s="26"/>
      <c r="N525" s="26"/>
      <c r="O525" s="26"/>
      <c r="P525" s="26"/>
      <c r="Q525" s="26"/>
      <c r="R525" s="26"/>
      <c r="S525" s="26"/>
    </row>
    <row r="526" spans="1:19" ht="15.75" customHeight="1">
      <c r="A526" s="26"/>
      <c r="B526" s="26"/>
      <c r="C526" s="26"/>
      <c r="D526" s="76"/>
      <c r="E526" s="77"/>
      <c r="F526" s="26"/>
      <c r="G526" s="26"/>
      <c r="H526" s="26"/>
      <c r="I526" s="26"/>
      <c r="J526" s="26"/>
      <c r="K526" s="26"/>
      <c r="L526" s="26"/>
      <c r="M526" s="26"/>
      <c r="N526" s="26"/>
      <c r="O526" s="26"/>
      <c r="P526" s="26"/>
      <c r="Q526" s="26"/>
      <c r="R526" s="26"/>
      <c r="S526" s="26"/>
    </row>
    <row r="527" spans="1:19" ht="15.75" customHeight="1">
      <c r="A527" s="26"/>
      <c r="B527" s="26"/>
      <c r="C527" s="26"/>
      <c r="D527" s="76"/>
      <c r="E527" s="77"/>
      <c r="F527" s="26"/>
      <c r="G527" s="26"/>
      <c r="H527" s="26"/>
      <c r="I527" s="26"/>
      <c r="J527" s="26"/>
      <c r="K527" s="26"/>
      <c r="L527" s="26"/>
      <c r="M527" s="26"/>
      <c r="N527" s="26"/>
      <c r="O527" s="26"/>
      <c r="P527" s="26"/>
      <c r="Q527" s="26"/>
      <c r="R527" s="26"/>
      <c r="S527" s="26"/>
    </row>
    <row r="528" spans="1:19" ht="15.75" customHeight="1">
      <c r="A528" s="26"/>
      <c r="B528" s="26"/>
      <c r="C528" s="26"/>
      <c r="D528" s="76"/>
      <c r="E528" s="77"/>
      <c r="F528" s="26"/>
      <c r="G528" s="26"/>
      <c r="H528" s="26"/>
      <c r="I528" s="26"/>
      <c r="J528" s="26"/>
      <c r="K528" s="26"/>
      <c r="L528" s="26"/>
      <c r="M528" s="26"/>
      <c r="N528" s="26"/>
      <c r="O528" s="26"/>
      <c r="P528" s="26"/>
      <c r="Q528" s="26"/>
      <c r="R528" s="26"/>
      <c r="S528" s="26"/>
    </row>
    <row r="529" spans="1:19" ht="15.75" customHeight="1">
      <c r="A529" s="26"/>
      <c r="B529" s="26"/>
      <c r="C529" s="26"/>
      <c r="D529" s="76"/>
      <c r="E529" s="77"/>
      <c r="F529" s="26"/>
      <c r="G529" s="26"/>
      <c r="H529" s="26"/>
      <c r="I529" s="26"/>
      <c r="J529" s="26"/>
      <c r="K529" s="26"/>
      <c r="L529" s="26"/>
      <c r="M529" s="26"/>
      <c r="N529" s="26"/>
      <c r="O529" s="26"/>
      <c r="P529" s="26"/>
      <c r="Q529" s="26"/>
      <c r="R529" s="26"/>
      <c r="S529" s="26"/>
    </row>
    <row r="530" spans="1:19" ht="15.75" customHeight="1">
      <c r="A530" s="26"/>
      <c r="B530" s="26"/>
      <c r="C530" s="26"/>
      <c r="D530" s="76"/>
      <c r="E530" s="77"/>
      <c r="F530" s="26"/>
      <c r="G530" s="26"/>
      <c r="H530" s="26"/>
      <c r="I530" s="26"/>
      <c r="J530" s="26"/>
      <c r="K530" s="26"/>
      <c r="L530" s="26"/>
      <c r="M530" s="26"/>
      <c r="N530" s="26"/>
      <c r="O530" s="26"/>
      <c r="P530" s="26"/>
      <c r="Q530" s="26"/>
      <c r="R530" s="26"/>
      <c r="S530" s="26"/>
    </row>
    <row r="531" spans="1:19" ht="15.75" customHeight="1">
      <c r="A531" s="26"/>
      <c r="B531" s="26"/>
      <c r="C531" s="26"/>
      <c r="D531" s="76"/>
      <c r="E531" s="77"/>
      <c r="F531" s="26"/>
      <c r="G531" s="26"/>
      <c r="H531" s="26"/>
      <c r="I531" s="26"/>
      <c r="J531" s="26"/>
      <c r="K531" s="26"/>
      <c r="L531" s="26"/>
      <c r="M531" s="26"/>
      <c r="N531" s="26"/>
      <c r="O531" s="26"/>
      <c r="P531" s="26"/>
      <c r="Q531" s="26"/>
      <c r="R531" s="26"/>
      <c r="S531" s="26"/>
    </row>
    <row r="532" spans="1:19" ht="15.75" customHeight="1">
      <c r="A532" s="26"/>
      <c r="B532" s="26"/>
      <c r="C532" s="26"/>
      <c r="D532" s="76"/>
      <c r="E532" s="77"/>
      <c r="F532" s="26"/>
      <c r="G532" s="26"/>
      <c r="H532" s="26"/>
      <c r="I532" s="26"/>
      <c r="J532" s="26"/>
      <c r="K532" s="26"/>
      <c r="L532" s="26"/>
      <c r="M532" s="26"/>
      <c r="N532" s="26"/>
      <c r="O532" s="26"/>
      <c r="P532" s="26"/>
      <c r="Q532" s="26"/>
      <c r="R532" s="26"/>
      <c r="S532" s="26"/>
    </row>
    <row r="533" spans="1:19" ht="15.75" customHeight="1">
      <c r="A533" s="26"/>
      <c r="B533" s="26"/>
      <c r="C533" s="26"/>
      <c r="D533" s="76"/>
      <c r="E533" s="77"/>
      <c r="F533" s="26"/>
      <c r="G533" s="26"/>
      <c r="H533" s="26"/>
      <c r="I533" s="26"/>
      <c r="J533" s="26"/>
      <c r="K533" s="26"/>
      <c r="L533" s="26"/>
      <c r="M533" s="26"/>
      <c r="N533" s="26"/>
      <c r="O533" s="26"/>
      <c r="P533" s="26"/>
      <c r="Q533" s="26"/>
      <c r="R533" s="26"/>
      <c r="S533" s="26"/>
    </row>
    <row r="534" spans="1:19" ht="15.75" customHeight="1">
      <c r="A534" s="26"/>
      <c r="B534" s="26"/>
      <c r="C534" s="26"/>
      <c r="D534" s="76"/>
      <c r="E534" s="77"/>
      <c r="F534" s="26"/>
      <c r="G534" s="26"/>
      <c r="H534" s="26"/>
      <c r="I534" s="26"/>
      <c r="J534" s="26"/>
      <c r="K534" s="26"/>
      <c r="L534" s="26"/>
      <c r="M534" s="26"/>
      <c r="N534" s="26"/>
      <c r="O534" s="26"/>
      <c r="P534" s="26"/>
      <c r="Q534" s="26"/>
      <c r="R534" s="26"/>
      <c r="S534" s="26"/>
    </row>
    <row r="535" spans="1:19" ht="15.75" customHeight="1">
      <c r="A535" s="26"/>
      <c r="B535" s="26"/>
      <c r="C535" s="26"/>
      <c r="D535" s="76"/>
      <c r="E535" s="77"/>
      <c r="F535" s="26"/>
      <c r="G535" s="26"/>
      <c r="H535" s="26"/>
      <c r="I535" s="26"/>
      <c r="J535" s="26"/>
      <c r="K535" s="26"/>
      <c r="L535" s="26"/>
      <c r="M535" s="26"/>
      <c r="N535" s="26"/>
      <c r="O535" s="26"/>
      <c r="P535" s="26"/>
      <c r="Q535" s="26"/>
      <c r="R535" s="26"/>
      <c r="S535" s="26"/>
    </row>
    <row r="536" spans="1:19" ht="15.75" customHeight="1">
      <c r="A536" s="26"/>
      <c r="B536" s="26"/>
      <c r="C536" s="26"/>
      <c r="D536" s="76"/>
      <c r="E536" s="77"/>
      <c r="F536" s="26"/>
      <c r="G536" s="26"/>
      <c r="H536" s="26"/>
      <c r="I536" s="26"/>
      <c r="J536" s="26"/>
      <c r="K536" s="26"/>
      <c r="L536" s="26"/>
      <c r="M536" s="26"/>
      <c r="N536" s="26"/>
      <c r="O536" s="26"/>
      <c r="P536" s="26"/>
      <c r="Q536" s="26"/>
      <c r="R536" s="26"/>
      <c r="S536" s="26"/>
    </row>
    <row r="537" spans="1:19" ht="15.75" customHeight="1">
      <c r="A537" s="26"/>
      <c r="B537" s="26"/>
      <c r="C537" s="26"/>
      <c r="D537" s="76"/>
      <c r="E537" s="77"/>
      <c r="F537" s="26"/>
      <c r="G537" s="26"/>
      <c r="H537" s="26"/>
      <c r="I537" s="26"/>
      <c r="J537" s="26"/>
      <c r="K537" s="26"/>
      <c r="L537" s="26"/>
      <c r="M537" s="26"/>
      <c r="N537" s="26"/>
      <c r="O537" s="26"/>
      <c r="P537" s="26"/>
      <c r="Q537" s="26"/>
      <c r="R537" s="26"/>
      <c r="S537" s="26"/>
    </row>
    <row r="538" spans="1:19" ht="15.75" customHeight="1">
      <c r="A538" s="26"/>
      <c r="B538" s="26"/>
      <c r="C538" s="26"/>
      <c r="D538" s="76"/>
      <c r="E538" s="77"/>
      <c r="F538" s="26"/>
      <c r="G538" s="26"/>
      <c r="H538" s="26"/>
      <c r="I538" s="26"/>
      <c r="J538" s="26"/>
      <c r="K538" s="26"/>
      <c r="L538" s="26"/>
      <c r="M538" s="26"/>
      <c r="N538" s="26"/>
      <c r="O538" s="26"/>
      <c r="P538" s="26"/>
      <c r="Q538" s="26"/>
      <c r="R538" s="26"/>
      <c r="S538" s="26"/>
    </row>
    <row r="539" spans="1:19" ht="15.75" customHeight="1">
      <c r="A539" s="26"/>
      <c r="B539" s="26"/>
      <c r="C539" s="26"/>
      <c r="D539" s="76"/>
      <c r="E539" s="77"/>
      <c r="F539" s="26"/>
      <c r="G539" s="26"/>
      <c r="H539" s="26"/>
      <c r="I539" s="26"/>
      <c r="J539" s="26"/>
      <c r="K539" s="26"/>
      <c r="L539" s="26"/>
      <c r="M539" s="26"/>
      <c r="N539" s="26"/>
      <c r="O539" s="26"/>
      <c r="P539" s="26"/>
      <c r="Q539" s="26"/>
      <c r="R539" s="26"/>
      <c r="S539" s="26"/>
    </row>
    <row r="540" spans="1:19" ht="15.75" customHeight="1">
      <c r="A540" s="26"/>
      <c r="B540" s="26"/>
      <c r="C540" s="26"/>
      <c r="D540" s="76"/>
      <c r="E540" s="77"/>
      <c r="F540" s="26"/>
      <c r="G540" s="26"/>
      <c r="H540" s="26"/>
      <c r="I540" s="26"/>
      <c r="J540" s="26"/>
      <c r="K540" s="26"/>
      <c r="L540" s="26"/>
      <c r="M540" s="26"/>
      <c r="N540" s="26"/>
      <c r="O540" s="26"/>
      <c r="P540" s="26"/>
      <c r="Q540" s="26"/>
      <c r="R540" s="26"/>
      <c r="S540" s="26"/>
    </row>
    <row r="541" spans="1:19" ht="15.75" customHeight="1">
      <c r="A541" s="26"/>
      <c r="B541" s="26"/>
      <c r="C541" s="26"/>
      <c r="D541" s="76"/>
      <c r="E541" s="77"/>
      <c r="F541" s="26"/>
      <c r="G541" s="26"/>
      <c r="H541" s="26"/>
      <c r="I541" s="26"/>
      <c r="J541" s="26"/>
      <c r="K541" s="26"/>
      <c r="L541" s="26"/>
      <c r="M541" s="26"/>
      <c r="N541" s="26"/>
      <c r="O541" s="26"/>
      <c r="P541" s="26"/>
      <c r="Q541" s="26"/>
      <c r="R541" s="26"/>
      <c r="S541" s="26"/>
    </row>
    <row r="542" spans="1:19" ht="15.75" customHeight="1">
      <c r="A542" s="26"/>
      <c r="B542" s="26"/>
      <c r="C542" s="26"/>
      <c r="D542" s="76"/>
      <c r="E542" s="77"/>
      <c r="F542" s="26"/>
      <c r="G542" s="26"/>
      <c r="H542" s="26"/>
      <c r="I542" s="26"/>
      <c r="J542" s="26"/>
      <c r="K542" s="26"/>
      <c r="L542" s="26"/>
      <c r="M542" s="26"/>
      <c r="N542" s="26"/>
      <c r="O542" s="26"/>
      <c r="P542" s="26"/>
      <c r="Q542" s="26"/>
      <c r="R542" s="26"/>
      <c r="S542" s="26"/>
    </row>
    <row r="543" spans="1:19" ht="15.75" customHeight="1">
      <c r="A543" s="26"/>
      <c r="B543" s="26"/>
      <c r="C543" s="26"/>
      <c r="D543" s="76"/>
      <c r="E543" s="77"/>
      <c r="F543" s="26"/>
      <c r="G543" s="26"/>
      <c r="H543" s="26"/>
      <c r="I543" s="26"/>
      <c r="J543" s="26"/>
      <c r="K543" s="26"/>
      <c r="L543" s="26"/>
      <c r="M543" s="26"/>
      <c r="N543" s="26"/>
      <c r="O543" s="26"/>
      <c r="P543" s="26"/>
      <c r="Q543" s="26"/>
      <c r="R543" s="26"/>
      <c r="S543" s="26"/>
    </row>
    <row r="544" spans="1:19" ht="15.75" customHeight="1">
      <c r="A544" s="26"/>
      <c r="B544" s="26"/>
      <c r="C544" s="26"/>
      <c r="D544" s="76"/>
      <c r="E544" s="77"/>
      <c r="F544" s="26"/>
      <c r="G544" s="26"/>
      <c r="H544" s="26"/>
      <c r="I544" s="26"/>
      <c r="J544" s="26"/>
      <c r="K544" s="26"/>
      <c r="L544" s="26"/>
      <c r="M544" s="26"/>
      <c r="N544" s="26"/>
      <c r="O544" s="26"/>
      <c r="P544" s="26"/>
      <c r="Q544" s="26"/>
      <c r="R544" s="26"/>
      <c r="S544" s="26"/>
    </row>
    <row r="545" spans="1:19" ht="15.75" customHeight="1">
      <c r="A545" s="26"/>
      <c r="B545" s="26"/>
      <c r="C545" s="26"/>
      <c r="D545" s="76"/>
      <c r="E545" s="77"/>
      <c r="F545" s="26"/>
      <c r="G545" s="26"/>
      <c r="H545" s="26"/>
      <c r="I545" s="26"/>
      <c r="J545" s="26"/>
      <c r="K545" s="26"/>
      <c r="L545" s="26"/>
      <c r="M545" s="26"/>
      <c r="N545" s="26"/>
      <c r="O545" s="26"/>
      <c r="P545" s="26"/>
      <c r="Q545" s="26"/>
      <c r="R545" s="26"/>
      <c r="S545" s="26"/>
    </row>
    <row r="546" spans="1:19" ht="15.75" customHeight="1">
      <c r="A546" s="26"/>
      <c r="B546" s="26"/>
      <c r="C546" s="26"/>
      <c r="D546" s="76"/>
      <c r="E546" s="77"/>
      <c r="F546" s="26"/>
      <c r="G546" s="26"/>
      <c r="H546" s="26"/>
      <c r="I546" s="26"/>
      <c r="J546" s="26"/>
      <c r="K546" s="26"/>
      <c r="L546" s="26"/>
      <c r="M546" s="26"/>
      <c r="N546" s="26"/>
      <c r="O546" s="26"/>
      <c r="P546" s="26"/>
      <c r="Q546" s="26"/>
      <c r="R546" s="26"/>
      <c r="S546" s="26"/>
    </row>
    <row r="547" spans="1:19" ht="15.75" customHeight="1">
      <c r="A547" s="26"/>
      <c r="B547" s="26"/>
      <c r="C547" s="26"/>
      <c r="D547" s="76"/>
      <c r="E547" s="77"/>
      <c r="F547" s="26"/>
      <c r="G547" s="26"/>
      <c r="H547" s="26"/>
      <c r="I547" s="26"/>
      <c r="J547" s="26"/>
      <c r="K547" s="26"/>
      <c r="L547" s="26"/>
      <c r="M547" s="26"/>
      <c r="N547" s="26"/>
      <c r="O547" s="26"/>
      <c r="P547" s="26"/>
      <c r="Q547" s="26"/>
      <c r="R547" s="26"/>
      <c r="S547" s="26"/>
    </row>
    <row r="548" spans="1:19" ht="15.75" customHeight="1">
      <c r="A548" s="26"/>
      <c r="B548" s="26"/>
      <c r="C548" s="26"/>
      <c r="D548" s="76"/>
      <c r="E548" s="77"/>
      <c r="F548" s="26"/>
      <c r="G548" s="26"/>
      <c r="H548" s="26"/>
      <c r="I548" s="26"/>
      <c r="J548" s="26"/>
      <c r="K548" s="26"/>
      <c r="L548" s="26"/>
      <c r="M548" s="26"/>
      <c r="N548" s="26"/>
      <c r="O548" s="26"/>
      <c r="P548" s="26"/>
      <c r="Q548" s="26"/>
      <c r="R548" s="26"/>
      <c r="S548" s="26"/>
    </row>
    <row r="549" spans="1:19" ht="15.75" customHeight="1">
      <c r="A549" s="26"/>
      <c r="B549" s="26"/>
      <c r="C549" s="26"/>
      <c r="D549" s="76"/>
      <c r="E549" s="77"/>
      <c r="F549" s="26"/>
      <c r="G549" s="26"/>
      <c r="H549" s="26"/>
      <c r="I549" s="26"/>
      <c r="J549" s="26"/>
      <c r="K549" s="26"/>
      <c r="L549" s="26"/>
      <c r="M549" s="26"/>
      <c r="N549" s="26"/>
      <c r="O549" s="26"/>
      <c r="P549" s="26"/>
      <c r="Q549" s="26"/>
      <c r="R549" s="26"/>
      <c r="S549" s="26"/>
    </row>
    <row r="550" spans="1:19" ht="15.75" customHeight="1">
      <c r="A550" s="26"/>
      <c r="B550" s="26"/>
      <c r="C550" s="26"/>
      <c r="D550" s="76"/>
      <c r="E550" s="77"/>
      <c r="F550" s="26"/>
      <c r="G550" s="26"/>
      <c r="H550" s="26"/>
      <c r="I550" s="26"/>
      <c r="J550" s="26"/>
      <c r="K550" s="26"/>
      <c r="L550" s="26"/>
      <c r="M550" s="26"/>
      <c r="N550" s="26"/>
      <c r="O550" s="26"/>
      <c r="P550" s="26"/>
      <c r="Q550" s="26"/>
      <c r="R550" s="26"/>
      <c r="S550" s="26"/>
    </row>
    <row r="551" spans="1:19" ht="15.75" customHeight="1">
      <c r="A551" s="26"/>
      <c r="B551" s="26"/>
      <c r="C551" s="26"/>
      <c r="D551" s="76"/>
      <c r="E551" s="77"/>
      <c r="F551" s="26"/>
      <c r="G551" s="26"/>
      <c r="H551" s="26"/>
      <c r="I551" s="26"/>
      <c r="J551" s="26"/>
      <c r="K551" s="26"/>
      <c r="L551" s="26"/>
      <c r="M551" s="26"/>
      <c r="N551" s="26"/>
      <c r="O551" s="26"/>
      <c r="P551" s="26"/>
      <c r="Q551" s="26"/>
      <c r="R551" s="26"/>
      <c r="S551" s="26"/>
    </row>
    <row r="552" spans="1:19" ht="15.75" customHeight="1">
      <c r="A552" s="26"/>
      <c r="B552" s="26"/>
      <c r="C552" s="26"/>
      <c r="D552" s="76"/>
      <c r="E552" s="77"/>
      <c r="F552" s="26"/>
      <c r="G552" s="26"/>
      <c r="H552" s="26"/>
      <c r="I552" s="26"/>
      <c r="J552" s="26"/>
      <c r="K552" s="26"/>
      <c r="L552" s="26"/>
      <c r="M552" s="26"/>
      <c r="N552" s="26"/>
      <c r="O552" s="26"/>
      <c r="P552" s="26"/>
      <c r="Q552" s="26"/>
      <c r="R552" s="26"/>
      <c r="S552" s="26"/>
    </row>
    <row r="553" spans="1:19" ht="15.75" customHeight="1">
      <c r="A553" s="26"/>
      <c r="B553" s="26"/>
      <c r="C553" s="26"/>
      <c r="D553" s="76"/>
      <c r="E553" s="77"/>
      <c r="F553" s="26"/>
      <c r="G553" s="26"/>
      <c r="H553" s="26"/>
      <c r="I553" s="26"/>
      <c r="J553" s="26"/>
      <c r="K553" s="26"/>
      <c r="L553" s="26"/>
      <c r="M553" s="26"/>
      <c r="N553" s="26"/>
      <c r="O553" s="26"/>
      <c r="P553" s="26"/>
      <c r="Q553" s="26"/>
      <c r="R553" s="26"/>
      <c r="S553" s="26"/>
    </row>
    <row r="554" spans="1:19" ht="15.75" customHeight="1">
      <c r="A554" s="26"/>
      <c r="B554" s="26"/>
      <c r="C554" s="26"/>
      <c r="D554" s="76"/>
      <c r="E554" s="77"/>
      <c r="F554" s="26"/>
      <c r="G554" s="26"/>
      <c r="H554" s="26"/>
      <c r="I554" s="26"/>
      <c r="J554" s="26"/>
      <c r="K554" s="26"/>
      <c r="L554" s="26"/>
      <c r="M554" s="26"/>
      <c r="N554" s="26"/>
      <c r="O554" s="26"/>
      <c r="P554" s="26"/>
      <c r="Q554" s="26"/>
      <c r="R554" s="26"/>
      <c r="S554" s="26"/>
    </row>
    <row r="555" spans="1:19" ht="15.75" customHeight="1">
      <c r="A555" s="26"/>
      <c r="B555" s="26"/>
      <c r="C555" s="26"/>
      <c r="D555" s="76"/>
      <c r="E555" s="77"/>
      <c r="F555" s="26"/>
      <c r="G555" s="26"/>
      <c r="H555" s="26"/>
      <c r="I555" s="26"/>
      <c r="J555" s="26"/>
      <c r="K555" s="26"/>
      <c r="L555" s="26"/>
      <c r="M555" s="26"/>
      <c r="N555" s="26"/>
      <c r="O555" s="26"/>
      <c r="P555" s="26"/>
      <c r="Q555" s="26"/>
      <c r="R555" s="26"/>
      <c r="S555" s="26"/>
    </row>
    <row r="556" spans="1:19" ht="15.75" customHeight="1">
      <c r="A556" s="26"/>
      <c r="B556" s="26"/>
      <c r="C556" s="26"/>
      <c r="D556" s="76"/>
      <c r="E556" s="77"/>
      <c r="F556" s="26"/>
      <c r="G556" s="26"/>
      <c r="H556" s="26"/>
      <c r="I556" s="26"/>
      <c r="J556" s="26"/>
      <c r="K556" s="26"/>
      <c r="L556" s="26"/>
      <c r="M556" s="26"/>
      <c r="N556" s="26"/>
      <c r="O556" s="26"/>
      <c r="P556" s="26"/>
      <c r="Q556" s="26"/>
      <c r="R556" s="26"/>
      <c r="S556" s="26"/>
    </row>
    <row r="557" spans="1:19" ht="15.75" customHeight="1">
      <c r="A557" s="26"/>
      <c r="B557" s="26"/>
      <c r="C557" s="26"/>
      <c r="D557" s="76"/>
      <c r="E557" s="77"/>
      <c r="F557" s="26"/>
      <c r="G557" s="26"/>
      <c r="H557" s="26"/>
      <c r="I557" s="26"/>
      <c r="J557" s="26"/>
      <c r="K557" s="26"/>
      <c r="L557" s="26"/>
      <c r="M557" s="26"/>
      <c r="N557" s="26"/>
      <c r="O557" s="26"/>
      <c r="P557" s="26"/>
      <c r="Q557" s="26"/>
      <c r="R557" s="26"/>
      <c r="S557" s="26"/>
    </row>
    <row r="558" spans="1:19" ht="15.75" customHeight="1">
      <c r="A558" s="26"/>
      <c r="B558" s="26"/>
      <c r="C558" s="26"/>
      <c r="D558" s="76"/>
      <c r="E558" s="77"/>
      <c r="F558" s="26"/>
      <c r="G558" s="26"/>
      <c r="H558" s="26"/>
      <c r="I558" s="26"/>
      <c r="J558" s="26"/>
      <c r="K558" s="26"/>
      <c r="L558" s="26"/>
      <c r="M558" s="26"/>
      <c r="N558" s="26"/>
      <c r="O558" s="26"/>
      <c r="P558" s="26"/>
      <c r="Q558" s="26"/>
      <c r="R558" s="26"/>
      <c r="S558" s="26"/>
    </row>
    <row r="559" spans="1:19" ht="15.75" customHeight="1">
      <c r="A559" s="26"/>
      <c r="B559" s="26"/>
      <c r="C559" s="26"/>
      <c r="D559" s="76"/>
      <c r="E559" s="77"/>
      <c r="F559" s="26"/>
      <c r="G559" s="26"/>
      <c r="H559" s="26"/>
      <c r="I559" s="26"/>
      <c r="J559" s="26"/>
      <c r="K559" s="26"/>
      <c r="L559" s="26"/>
      <c r="M559" s="26"/>
      <c r="N559" s="26"/>
      <c r="O559" s="26"/>
      <c r="P559" s="26"/>
      <c r="Q559" s="26"/>
      <c r="R559" s="26"/>
      <c r="S559" s="26"/>
    </row>
    <row r="560" spans="1:19" ht="15.75" customHeight="1">
      <c r="A560" s="26"/>
      <c r="B560" s="26"/>
      <c r="C560" s="26"/>
      <c r="D560" s="76"/>
      <c r="E560" s="77"/>
      <c r="F560" s="26"/>
      <c r="G560" s="26"/>
      <c r="H560" s="26"/>
      <c r="I560" s="26"/>
      <c r="J560" s="26"/>
      <c r="K560" s="26"/>
      <c r="L560" s="26"/>
      <c r="M560" s="26"/>
      <c r="N560" s="26"/>
      <c r="O560" s="26"/>
      <c r="P560" s="26"/>
      <c r="Q560" s="26"/>
      <c r="R560" s="26"/>
      <c r="S560" s="26"/>
    </row>
    <row r="561" spans="1:19" ht="15.75" customHeight="1">
      <c r="A561" s="26"/>
      <c r="B561" s="26"/>
      <c r="C561" s="26"/>
      <c r="D561" s="76"/>
      <c r="E561" s="77"/>
      <c r="F561" s="26"/>
      <c r="G561" s="26"/>
      <c r="H561" s="26"/>
      <c r="I561" s="26"/>
      <c r="J561" s="26"/>
      <c r="K561" s="26"/>
      <c r="L561" s="26"/>
      <c r="M561" s="26"/>
      <c r="N561" s="26"/>
      <c r="O561" s="26"/>
      <c r="P561" s="26"/>
      <c r="Q561" s="26"/>
      <c r="R561" s="26"/>
      <c r="S561" s="26"/>
    </row>
    <row r="562" spans="1:19" ht="15.75" customHeight="1">
      <c r="A562" s="26"/>
      <c r="B562" s="26"/>
      <c r="C562" s="26"/>
      <c r="D562" s="76"/>
      <c r="E562" s="77"/>
      <c r="F562" s="26"/>
      <c r="G562" s="26"/>
      <c r="H562" s="26"/>
      <c r="I562" s="26"/>
      <c r="J562" s="26"/>
      <c r="K562" s="26"/>
      <c r="L562" s="26"/>
      <c r="M562" s="26"/>
      <c r="N562" s="26"/>
      <c r="O562" s="26"/>
      <c r="P562" s="26"/>
      <c r="Q562" s="26"/>
      <c r="R562" s="26"/>
      <c r="S562" s="26"/>
    </row>
    <row r="563" spans="1:19" ht="15.75" customHeight="1">
      <c r="A563" s="26"/>
      <c r="B563" s="26"/>
      <c r="C563" s="26"/>
      <c r="D563" s="76"/>
      <c r="E563" s="77"/>
      <c r="F563" s="26"/>
      <c r="G563" s="26"/>
      <c r="H563" s="26"/>
      <c r="I563" s="26"/>
      <c r="J563" s="26"/>
      <c r="K563" s="26"/>
      <c r="L563" s="26"/>
      <c r="M563" s="26"/>
      <c r="N563" s="26"/>
      <c r="O563" s="26"/>
      <c r="P563" s="26"/>
      <c r="Q563" s="26"/>
      <c r="R563" s="26"/>
      <c r="S563" s="26"/>
    </row>
    <row r="564" spans="1:19" ht="15.75" customHeight="1">
      <c r="A564" s="26"/>
      <c r="B564" s="26"/>
      <c r="C564" s="26"/>
      <c r="D564" s="76"/>
      <c r="E564" s="77"/>
      <c r="F564" s="26"/>
      <c r="G564" s="26"/>
      <c r="H564" s="26"/>
      <c r="I564" s="26"/>
      <c r="J564" s="26"/>
      <c r="K564" s="26"/>
      <c r="L564" s="26"/>
      <c r="M564" s="26"/>
      <c r="N564" s="26"/>
      <c r="O564" s="26"/>
      <c r="P564" s="26"/>
      <c r="Q564" s="26"/>
      <c r="R564" s="26"/>
      <c r="S564" s="26"/>
    </row>
    <row r="565" spans="1:19" ht="15.75" customHeight="1">
      <c r="A565" s="26"/>
      <c r="B565" s="26"/>
      <c r="C565" s="26"/>
      <c r="D565" s="76"/>
      <c r="E565" s="77"/>
      <c r="F565" s="26"/>
      <c r="G565" s="26"/>
      <c r="H565" s="26"/>
      <c r="I565" s="26"/>
      <c r="J565" s="26"/>
      <c r="K565" s="26"/>
      <c r="L565" s="26"/>
      <c r="M565" s="26"/>
      <c r="N565" s="26"/>
      <c r="O565" s="26"/>
      <c r="P565" s="26"/>
      <c r="Q565" s="26"/>
      <c r="R565" s="26"/>
      <c r="S565" s="26"/>
    </row>
    <row r="566" spans="1:19" ht="15.75" customHeight="1">
      <c r="A566" s="26"/>
      <c r="B566" s="26"/>
      <c r="C566" s="26"/>
      <c r="D566" s="76"/>
      <c r="E566" s="77"/>
      <c r="F566" s="26"/>
      <c r="G566" s="26"/>
      <c r="H566" s="26"/>
      <c r="I566" s="26"/>
      <c r="J566" s="26"/>
      <c r="K566" s="26"/>
      <c r="L566" s="26"/>
      <c r="M566" s="26"/>
      <c r="N566" s="26"/>
      <c r="O566" s="26"/>
      <c r="P566" s="26"/>
      <c r="Q566" s="26"/>
      <c r="R566" s="26"/>
      <c r="S566" s="26"/>
    </row>
    <row r="567" spans="1:19" ht="15.75" customHeight="1">
      <c r="A567" s="26"/>
      <c r="B567" s="26"/>
      <c r="C567" s="26"/>
      <c r="D567" s="76"/>
      <c r="E567" s="77"/>
      <c r="F567" s="26"/>
      <c r="G567" s="26"/>
      <c r="H567" s="26"/>
      <c r="I567" s="26"/>
      <c r="J567" s="26"/>
      <c r="K567" s="26"/>
      <c r="L567" s="26"/>
      <c r="M567" s="26"/>
      <c r="N567" s="26"/>
      <c r="O567" s="26"/>
      <c r="P567" s="26"/>
      <c r="Q567" s="26"/>
      <c r="R567" s="26"/>
      <c r="S567" s="26"/>
    </row>
    <row r="568" spans="1:19" ht="15.75" customHeight="1">
      <c r="A568" s="26"/>
      <c r="B568" s="26"/>
      <c r="C568" s="26"/>
      <c r="D568" s="76"/>
      <c r="E568" s="77"/>
      <c r="F568" s="26"/>
      <c r="G568" s="26"/>
      <c r="H568" s="26"/>
      <c r="I568" s="26"/>
      <c r="J568" s="26"/>
      <c r="K568" s="26"/>
      <c r="L568" s="26"/>
      <c r="M568" s="26"/>
      <c r="N568" s="26"/>
      <c r="O568" s="26"/>
      <c r="P568" s="26"/>
      <c r="Q568" s="26"/>
      <c r="R568" s="26"/>
      <c r="S568" s="26"/>
    </row>
    <row r="569" spans="1:19" ht="15.75" customHeight="1">
      <c r="A569" s="26"/>
      <c r="B569" s="26"/>
      <c r="C569" s="26"/>
      <c r="D569" s="76"/>
      <c r="E569" s="77"/>
      <c r="F569" s="26"/>
      <c r="G569" s="26"/>
      <c r="H569" s="26"/>
      <c r="I569" s="26"/>
      <c r="J569" s="26"/>
      <c r="K569" s="26"/>
      <c r="L569" s="26"/>
      <c r="M569" s="26"/>
      <c r="N569" s="26"/>
      <c r="O569" s="26"/>
      <c r="P569" s="26"/>
      <c r="Q569" s="26"/>
      <c r="R569" s="26"/>
      <c r="S569" s="26"/>
    </row>
    <row r="570" spans="1:19" ht="15.75" customHeight="1">
      <c r="A570" s="26"/>
      <c r="B570" s="26"/>
      <c r="C570" s="26"/>
      <c r="D570" s="76"/>
      <c r="E570" s="77"/>
      <c r="F570" s="26"/>
      <c r="G570" s="26"/>
      <c r="H570" s="26"/>
      <c r="I570" s="26"/>
      <c r="J570" s="26"/>
      <c r="K570" s="26"/>
      <c r="L570" s="26"/>
      <c r="M570" s="26"/>
      <c r="N570" s="26"/>
      <c r="O570" s="26"/>
      <c r="P570" s="26"/>
      <c r="Q570" s="26"/>
      <c r="R570" s="26"/>
      <c r="S570" s="26"/>
    </row>
    <row r="571" spans="1:19" ht="15.75" customHeight="1">
      <c r="A571" s="26"/>
      <c r="B571" s="26"/>
      <c r="C571" s="26"/>
      <c r="D571" s="76"/>
      <c r="E571" s="77"/>
      <c r="F571" s="26"/>
      <c r="G571" s="26"/>
      <c r="H571" s="26"/>
      <c r="I571" s="26"/>
      <c r="J571" s="26"/>
      <c r="K571" s="26"/>
      <c r="L571" s="26"/>
      <c r="M571" s="26"/>
      <c r="N571" s="26"/>
      <c r="O571" s="26"/>
      <c r="P571" s="26"/>
      <c r="Q571" s="26"/>
      <c r="R571" s="26"/>
      <c r="S571" s="26"/>
    </row>
    <row r="572" spans="1:19" ht="15.75" customHeight="1">
      <c r="A572" s="26"/>
      <c r="B572" s="26"/>
      <c r="C572" s="26"/>
      <c r="D572" s="76"/>
      <c r="E572" s="77"/>
      <c r="F572" s="26"/>
      <c r="G572" s="26"/>
      <c r="H572" s="26"/>
      <c r="I572" s="26"/>
      <c r="J572" s="26"/>
      <c r="K572" s="26"/>
      <c r="L572" s="26"/>
      <c r="M572" s="26"/>
      <c r="N572" s="26"/>
      <c r="O572" s="26"/>
      <c r="P572" s="26"/>
      <c r="Q572" s="26"/>
      <c r="R572" s="26"/>
      <c r="S572" s="26"/>
    </row>
    <row r="573" spans="1:19" ht="15.75" customHeight="1">
      <c r="A573" s="26"/>
      <c r="B573" s="26"/>
      <c r="C573" s="26"/>
      <c r="D573" s="76"/>
      <c r="E573" s="77"/>
      <c r="F573" s="26"/>
      <c r="G573" s="26"/>
      <c r="H573" s="26"/>
      <c r="I573" s="26"/>
      <c r="J573" s="26"/>
      <c r="K573" s="26"/>
      <c r="L573" s="26"/>
      <c r="M573" s="26"/>
      <c r="N573" s="26"/>
      <c r="O573" s="26"/>
      <c r="P573" s="26"/>
      <c r="Q573" s="26"/>
      <c r="R573" s="26"/>
      <c r="S573" s="26"/>
    </row>
    <row r="574" spans="1:19" ht="15.75" customHeight="1">
      <c r="A574" s="26"/>
      <c r="B574" s="26"/>
      <c r="C574" s="26"/>
      <c r="D574" s="76"/>
      <c r="E574" s="77"/>
      <c r="F574" s="26"/>
      <c r="G574" s="26"/>
      <c r="H574" s="26"/>
      <c r="I574" s="26"/>
      <c r="J574" s="26"/>
      <c r="K574" s="26"/>
      <c r="L574" s="26"/>
      <c r="M574" s="26"/>
      <c r="N574" s="26"/>
      <c r="O574" s="26"/>
      <c r="P574" s="26"/>
      <c r="Q574" s="26"/>
      <c r="R574" s="26"/>
      <c r="S574" s="26"/>
    </row>
    <row r="575" spans="1:19" ht="15.75" customHeight="1">
      <c r="A575" s="26"/>
      <c r="B575" s="26"/>
      <c r="C575" s="26"/>
      <c r="D575" s="76"/>
      <c r="E575" s="77"/>
      <c r="F575" s="26"/>
      <c r="G575" s="26"/>
      <c r="H575" s="26"/>
      <c r="I575" s="26"/>
      <c r="J575" s="26"/>
      <c r="K575" s="26"/>
      <c r="L575" s="26"/>
      <c r="M575" s="26"/>
      <c r="N575" s="26"/>
      <c r="O575" s="26"/>
      <c r="P575" s="26"/>
      <c r="Q575" s="26"/>
      <c r="R575" s="26"/>
      <c r="S575" s="26"/>
    </row>
    <row r="576" spans="1:19" ht="15.75" customHeight="1">
      <c r="A576" s="26"/>
      <c r="B576" s="26"/>
      <c r="C576" s="26"/>
      <c r="D576" s="76"/>
      <c r="E576" s="77"/>
      <c r="F576" s="26"/>
      <c r="G576" s="26"/>
      <c r="H576" s="26"/>
      <c r="I576" s="26"/>
      <c r="J576" s="26"/>
      <c r="K576" s="26"/>
      <c r="L576" s="26"/>
      <c r="M576" s="26"/>
      <c r="N576" s="26"/>
      <c r="O576" s="26"/>
      <c r="P576" s="26"/>
      <c r="Q576" s="26"/>
      <c r="R576" s="26"/>
      <c r="S576" s="26"/>
    </row>
    <row r="577" spans="1:19" ht="15.75" customHeight="1">
      <c r="A577" s="26"/>
      <c r="B577" s="26"/>
      <c r="C577" s="26"/>
      <c r="D577" s="76"/>
      <c r="E577" s="77"/>
      <c r="F577" s="26"/>
      <c r="G577" s="26"/>
      <c r="H577" s="26"/>
      <c r="I577" s="26"/>
      <c r="J577" s="26"/>
      <c r="K577" s="26"/>
      <c r="L577" s="26"/>
      <c r="M577" s="26"/>
      <c r="N577" s="26"/>
      <c r="O577" s="26"/>
      <c r="P577" s="26"/>
      <c r="Q577" s="26"/>
      <c r="R577" s="26"/>
      <c r="S577" s="26"/>
    </row>
    <row r="578" spans="1:19" ht="15.75" customHeight="1">
      <c r="A578" s="26"/>
      <c r="B578" s="26"/>
      <c r="C578" s="26"/>
      <c r="D578" s="76"/>
      <c r="E578" s="77"/>
      <c r="F578" s="26"/>
      <c r="G578" s="26"/>
      <c r="H578" s="26"/>
      <c r="I578" s="26"/>
      <c r="J578" s="26"/>
      <c r="K578" s="26"/>
      <c r="L578" s="26"/>
      <c r="M578" s="26"/>
      <c r="N578" s="26"/>
      <c r="O578" s="26"/>
      <c r="P578" s="26"/>
      <c r="Q578" s="26"/>
      <c r="R578" s="26"/>
      <c r="S578" s="26"/>
    </row>
    <row r="579" spans="1:19" ht="15.75" customHeight="1">
      <c r="A579" s="26"/>
      <c r="B579" s="26"/>
      <c r="C579" s="26"/>
      <c r="D579" s="76"/>
      <c r="E579" s="77"/>
      <c r="F579" s="26"/>
      <c r="G579" s="26"/>
      <c r="H579" s="26"/>
      <c r="I579" s="26"/>
      <c r="J579" s="26"/>
      <c r="K579" s="26"/>
      <c r="L579" s="26"/>
      <c r="M579" s="26"/>
      <c r="N579" s="26"/>
      <c r="O579" s="26"/>
      <c r="P579" s="26"/>
      <c r="Q579" s="26"/>
      <c r="R579" s="26"/>
      <c r="S579" s="26"/>
    </row>
    <row r="580" spans="1:19" ht="15.75" customHeight="1">
      <c r="A580" s="26"/>
      <c r="B580" s="26"/>
      <c r="C580" s="26"/>
      <c r="D580" s="76"/>
      <c r="E580" s="77"/>
      <c r="F580" s="26"/>
      <c r="G580" s="26"/>
      <c r="H580" s="26"/>
      <c r="I580" s="26"/>
      <c r="J580" s="26"/>
      <c r="K580" s="26"/>
      <c r="L580" s="26"/>
      <c r="M580" s="26"/>
      <c r="N580" s="26"/>
      <c r="O580" s="26"/>
      <c r="P580" s="26"/>
      <c r="Q580" s="26"/>
      <c r="R580" s="26"/>
      <c r="S580" s="26"/>
    </row>
    <row r="581" spans="1:19" ht="15.75" customHeight="1">
      <c r="A581" s="26"/>
      <c r="B581" s="26"/>
      <c r="C581" s="26"/>
      <c r="D581" s="76"/>
      <c r="E581" s="77"/>
      <c r="F581" s="26"/>
      <c r="G581" s="26"/>
      <c r="H581" s="26"/>
      <c r="I581" s="26"/>
      <c r="J581" s="26"/>
      <c r="K581" s="26"/>
      <c r="L581" s="26"/>
      <c r="M581" s="26"/>
      <c r="N581" s="26"/>
      <c r="O581" s="26"/>
      <c r="P581" s="26"/>
      <c r="Q581" s="26"/>
      <c r="R581" s="26"/>
      <c r="S581" s="26"/>
    </row>
    <row r="582" spans="1:19" ht="15.75" customHeight="1">
      <c r="A582" s="26"/>
      <c r="B582" s="26"/>
      <c r="C582" s="26"/>
      <c r="D582" s="76"/>
      <c r="E582" s="77"/>
      <c r="F582" s="26"/>
      <c r="G582" s="26"/>
      <c r="H582" s="26"/>
      <c r="I582" s="26"/>
      <c r="J582" s="26"/>
      <c r="K582" s="26"/>
      <c r="L582" s="26"/>
      <c r="M582" s="26"/>
      <c r="N582" s="26"/>
      <c r="O582" s="26"/>
      <c r="P582" s="26"/>
      <c r="Q582" s="26"/>
      <c r="R582" s="26"/>
      <c r="S582" s="26"/>
    </row>
    <row r="583" spans="1:19" ht="15.75" customHeight="1">
      <c r="A583" s="26"/>
      <c r="B583" s="26"/>
      <c r="C583" s="26"/>
      <c r="D583" s="76"/>
      <c r="E583" s="77"/>
      <c r="F583" s="26"/>
      <c r="G583" s="26"/>
      <c r="H583" s="26"/>
      <c r="I583" s="26"/>
      <c r="J583" s="26"/>
      <c r="K583" s="26"/>
      <c r="L583" s="26"/>
      <c r="M583" s="26"/>
      <c r="N583" s="26"/>
      <c r="O583" s="26"/>
      <c r="P583" s="26"/>
      <c r="Q583" s="26"/>
      <c r="R583" s="26"/>
      <c r="S583" s="26"/>
    </row>
    <row r="584" spans="1:19" ht="15.75" customHeight="1">
      <c r="A584" s="26"/>
      <c r="B584" s="26"/>
      <c r="C584" s="26"/>
      <c r="D584" s="76"/>
      <c r="E584" s="77"/>
      <c r="F584" s="26"/>
      <c r="G584" s="26"/>
      <c r="H584" s="26"/>
      <c r="I584" s="26"/>
      <c r="J584" s="26"/>
      <c r="K584" s="26"/>
      <c r="L584" s="26"/>
      <c r="M584" s="26"/>
      <c r="N584" s="26"/>
      <c r="O584" s="26"/>
      <c r="P584" s="26"/>
      <c r="Q584" s="26"/>
      <c r="R584" s="26"/>
      <c r="S584" s="26"/>
    </row>
    <row r="585" spans="1:19" ht="15.75" customHeight="1">
      <c r="A585" s="26"/>
      <c r="B585" s="26"/>
      <c r="C585" s="26"/>
      <c r="D585" s="76"/>
      <c r="E585" s="77"/>
      <c r="F585" s="26"/>
      <c r="G585" s="26"/>
      <c r="H585" s="26"/>
      <c r="I585" s="26"/>
      <c r="J585" s="26"/>
      <c r="K585" s="26"/>
      <c r="L585" s="26"/>
      <c r="M585" s="26"/>
      <c r="N585" s="26"/>
      <c r="O585" s="26"/>
      <c r="P585" s="26"/>
      <c r="Q585" s="26"/>
      <c r="R585" s="26"/>
      <c r="S585" s="26"/>
    </row>
    <row r="586" spans="1:19" ht="15.75" customHeight="1">
      <c r="A586" s="26"/>
      <c r="B586" s="26"/>
      <c r="C586" s="26"/>
      <c r="D586" s="76"/>
      <c r="E586" s="77"/>
      <c r="F586" s="26"/>
      <c r="G586" s="26"/>
      <c r="H586" s="26"/>
      <c r="I586" s="26"/>
      <c r="J586" s="26"/>
      <c r="K586" s="26"/>
      <c r="L586" s="26"/>
      <c r="M586" s="26"/>
      <c r="N586" s="26"/>
      <c r="O586" s="26"/>
      <c r="P586" s="26"/>
      <c r="Q586" s="26"/>
      <c r="R586" s="26"/>
      <c r="S586" s="26"/>
    </row>
    <row r="587" spans="1:19" ht="15.75" customHeight="1">
      <c r="A587" s="26"/>
      <c r="B587" s="26"/>
      <c r="C587" s="26"/>
      <c r="D587" s="76"/>
      <c r="E587" s="77"/>
      <c r="F587" s="26"/>
      <c r="G587" s="26"/>
      <c r="H587" s="26"/>
      <c r="I587" s="26"/>
      <c r="J587" s="26"/>
      <c r="K587" s="26"/>
      <c r="L587" s="26"/>
      <c r="M587" s="26"/>
      <c r="N587" s="26"/>
      <c r="O587" s="26"/>
      <c r="P587" s="26"/>
      <c r="Q587" s="26"/>
      <c r="R587" s="26"/>
      <c r="S587" s="26"/>
    </row>
    <row r="588" spans="1:19" ht="15.75" customHeight="1">
      <c r="A588" s="26"/>
      <c r="B588" s="26"/>
      <c r="C588" s="26"/>
      <c r="D588" s="76"/>
      <c r="E588" s="77"/>
      <c r="F588" s="26"/>
      <c r="G588" s="26"/>
      <c r="H588" s="26"/>
      <c r="I588" s="26"/>
      <c r="J588" s="26"/>
      <c r="K588" s="26"/>
      <c r="L588" s="26"/>
      <c r="M588" s="26"/>
      <c r="N588" s="26"/>
      <c r="O588" s="26"/>
      <c r="P588" s="26"/>
      <c r="Q588" s="26"/>
      <c r="R588" s="26"/>
      <c r="S588" s="26"/>
    </row>
    <row r="589" spans="1:19" ht="15.75" customHeight="1">
      <c r="A589" s="26"/>
      <c r="B589" s="26"/>
      <c r="C589" s="26"/>
      <c r="D589" s="76"/>
      <c r="E589" s="77"/>
      <c r="F589" s="26"/>
      <c r="G589" s="26"/>
      <c r="H589" s="26"/>
      <c r="I589" s="26"/>
      <c r="J589" s="26"/>
      <c r="K589" s="26"/>
      <c r="L589" s="26"/>
      <c r="M589" s="26"/>
      <c r="N589" s="26"/>
      <c r="O589" s="26"/>
      <c r="P589" s="26"/>
      <c r="Q589" s="26"/>
      <c r="R589" s="26"/>
      <c r="S589" s="26"/>
    </row>
    <row r="590" spans="1:19" ht="15.75" customHeight="1">
      <c r="A590" s="26"/>
      <c r="B590" s="26"/>
      <c r="C590" s="26"/>
      <c r="D590" s="76"/>
      <c r="E590" s="77"/>
      <c r="F590" s="26"/>
      <c r="G590" s="26"/>
      <c r="H590" s="26"/>
      <c r="I590" s="26"/>
      <c r="J590" s="26"/>
      <c r="K590" s="26"/>
      <c r="L590" s="26"/>
      <c r="M590" s="26"/>
      <c r="N590" s="26"/>
      <c r="O590" s="26"/>
      <c r="P590" s="26"/>
      <c r="Q590" s="26"/>
      <c r="R590" s="26"/>
      <c r="S590" s="26"/>
    </row>
    <row r="591" spans="1:19" ht="15.75" customHeight="1">
      <c r="A591" s="26"/>
      <c r="B591" s="26"/>
      <c r="C591" s="26"/>
      <c r="D591" s="76"/>
      <c r="E591" s="77"/>
      <c r="F591" s="26"/>
      <c r="G591" s="26"/>
      <c r="H591" s="26"/>
      <c r="I591" s="26"/>
      <c r="J591" s="26"/>
      <c r="K591" s="26"/>
      <c r="L591" s="26"/>
      <c r="M591" s="26"/>
      <c r="N591" s="26"/>
      <c r="O591" s="26"/>
      <c r="P591" s="26"/>
      <c r="Q591" s="26"/>
      <c r="R591" s="26"/>
      <c r="S591" s="26"/>
    </row>
    <row r="592" spans="1:19" ht="15.75" customHeight="1">
      <c r="A592" s="26"/>
      <c r="B592" s="26"/>
      <c r="C592" s="26"/>
      <c r="D592" s="76"/>
      <c r="E592" s="77"/>
      <c r="F592" s="26"/>
      <c r="G592" s="26"/>
      <c r="H592" s="26"/>
      <c r="I592" s="26"/>
      <c r="J592" s="26"/>
      <c r="K592" s="26"/>
      <c r="L592" s="26"/>
      <c r="M592" s="26"/>
      <c r="N592" s="26"/>
      <c r="O592" s="26"/>
      <c r="P592" s="26"/>
      <c r="Q592" s="26"/>
      <c r="R592" s="26"/>
      <c r="S592" s="26"/>
    </row>
    <row r="593" spans="1:19" ht="15.75" customHeight="1">
      <c r="A593" s="26"/>
      <c r="B593" s="26"/>
      <c r="C593" s="26"/>
      <c r="D593" s="76"/>
      <c r="E593" s="77"/>
      <c r="F593" s="26"/>
      <c r="G593" s="26"/>
      <c r="H593" s="26"/>
      <c r="I593" s="26"/>
      <c r="J593" s="26"/>
      <c r="K593" s="26"/>
      <c r="L593" s="26"/>
      <c r="M593" s="26"/>
      <c r="N593" s="26"/>
      <c r="O593" s="26"/>
      <c r="P593" s="26"/>
      <c r="Q593" s="26"/>
      <c r="R593" s="26"/>
      <c r="S593" s="26"/>
    </row>
    <row r="594" spans="1:19" ht="15.75" customHeight="1">
      <c r="A594" s="26"/>
      <c r="B594" s="26"/>
      <c r="C594" s="26"/>
      <c r="D594" s="76"/>
      <c r="E594" s="77"/>
      <c r="F594" s="26"/>
      <c r="G594" s="26"/>
      <c r="H594" s="26"/>
      <c r="I594" s="26"/>
      <c r="J594" s="26"/>
      <c r="K594" s="26"/>
      <c r="L594" s="26"/>
      <c r="M594" s="26"/>
      <c r="N594" s="26"/>
      <c r="O594" s="26"/>
      <c r="P594" s="26"/>
      <c r="Q594" s="26"/>
      <c r="R594" s="26"/>
      <c r="S594" s="26"/>
    </row>
    <row r="595" spans="1:19" ht="15.75" customHeight="1">
      <c r="A595" s="26"/>
      <c r="B595" s="26"/>
      <c r="C595" s="26"/>
      <c r="D595" s="76"/>
      <c r="E595" s="77"/>
      <c r="F595" s="26"/>
      <c r="G595" s="26"/>
      <c r="H595" s="26"/>
      <c r="I595" s="26"/>
      <c r="J595" s="26"/>
      <c r="K595" s="26"/>
      <c r="L595" s="26"/>
      <c r="M595" s="26"/>
      <c r="N595" s="26"/>
      <c r="O595" s="26"/>
      <c r="P595" s="26"/>
      <c r="Q595" s="26"/>
      <c r="R595" s="26"/>
      <c r="S595" s="26"/>
    </row>
    <row r="596" spans="1:19" ht="15.75" customHeight="1">
      <c r="A596" s="26"/>
      <c r="B596" s="26"/>
      <c r="C596" s="26"/>
      <c r="D596" s="76"/>
      <c r="E596" s="77"/>
      <c r="F596" s="26"/>
      <c r="G596" s="26"/>
      <c r="H596" s="26"/>
      <c r="I596" s="26"/>
      <c r="J596" s="26"/>
      <c r="K596" s="26"/>
      <c r="L596" s="26"/>
      <c r="M596" s="26"/>
      <c r="N596" s="26"/>
      <c r="O596" s="26"/>
      <c r="P596" s="26"/>
      <c r="Q596" s="26"/>
      <c r="R596" s="26"/>
      <c r="S596" s="26"/>
    </row>
    <row r="597" spans="1:19" ht="15.75" customHeight="1">
      <c r="A597" s="26"/>
      <c r="B597" s="26"/>
      <c r="C597" s="26"/>
      <c r="D597" s="76"/>
      <c r="E597" s="77"/>
      <c r="F597" s="26"/>
      <c r="G597" s="26"/>
      <c r="H597" s="26"/>
      <c r="I597" s="26"/>
      <c r="J597" s="26"/>
      <c r="K597" s="26"/>
      <c r="L597" s="26"/>
      <c r="M597" s="26"/>
      <c r="N597" s="26"/>
      <c r="O597" s="26"/>
      <c r="P597" s="26"/>
      <c r="Q597" s="26"/>
      <c r="R597" s="26"/>
      <c r="S597" s="26"/>
    </row>
    <row r="598" spans="1:19" ht="15.75" customHeight="1">
      <c r="A598" s="26"/>
      <c r="B598" s="26"/>
      <c r="C598" s="26"/>
      <c r="D598" s="76"/>
      <c r="E598" s="77"/>
      <c r="F598" s="26"/>
      <c r="G598" s="26"/>
      <c r="H598" s="26"/>
      <c r="I598" s="26"/>
      <c r="J598" s="26"/>
      <c r="K598" s="26"/>
      <c r="L598" s="26"/>
      <c r="M598" s="26"/>
      <c r="N598" s="26"/>
      <c r="O598" s="26"/>
      <c r="P598" s="26"/>
      <c r="Q598" s="26"/>
      <c r="R598" s="26"/>
      <c r="S598" s="26"/>
    </row>
    <row r="599" spans="1:19" ht="15.75" customHeight="1">
      <c r="A599" s="26"/>
      <c r="B599" s="26"/>
      <c r="C599" s="26"/>
      <c r="D599" s="76"/>
      <c r="E599" s="77"/>
      <c r="F599" s="26"/>
      <c r="G599" s="26"/>
      <c r="H599" s="26"/>
      <c r="I599" s="26"/>
      <c r="J599" s="26"/>
      <c r="K599" s="26"/>
      <c r="L599" s="26"/>
      <c r="M599" s="26"/>
      <c r="N599" s="26"/>
      <c r="O599" s="26"/>
      <c r="P599" s="26"/>
      <c r="Q599" s="26"/>
      <c r="R599" s="26"/>
      <c r="S599" s="26"/>
    </row>
    <row r="600" spans="1:19" ht="15.75" customHeight="1">
      <c r="A600" s="26"/>
      <c r="B600" s="26"/>
      <c r="C600" s="26"/>
      <c r="D600" s="76"/>
      <c r="E600" s="77"/>
      <c r="F600" s="26"/>
      <c r="G600" s="26"/>
      <c r="H600" s="26"/>
      <c r="I600" s="26"/>
      <c r="J600" s="26"/>
      <c r="K600" s="26"/>
      <c r="L600" s="26"/>
      <c r="M600" s="26"/>
      <c r="N600" s="26"/>
      <c r="O600" s="26"/>
      <c r="P600" s="26"/>
      <c r="Q600" s="26"/>
      <c r="R600" s="26"/>
      <c r="S600" s="26"/>
    </row>
    <row r="601" spans="1:19" ht="15.75" customHeight="1">
      <c r="A601" s="26"/>
      <c r="B601" s="26"/>
      <c r="C601" s="26"/>
      <c r="D601" s="76"/>
      <c r="E601" s="77"/>
      <c r="F601" s="26"/>
      <c r="G601" s="26"/>
      <c r="H601" s="26"/>
      <c r="I601" s="26"/>
      <c r="J601" s="26"/>
      <c r="K601" s="26"/>
      <c r="L601" s="26"/>
      <c r="M601" s="26"/>
      <c r="N601" s="26"/>
      <c r="O601" s="26"/>
      <c r="P601" s="26"/>
      <c r="Q601" s="26"/>
      <c r="R601" s="26"/>
      <c r="S601" s="26"/>
    </row>
    <row r="602" spans="1:19" ht="15.75" customHeight="1">
      <c r="A602" s="26"/>
      <c r="B602" s="26"/>
      <c r="C602" s="26"/>
      <c r="D602" s="76"/>
      <c r="E602" s="77"/>
      <c r="F602" s="26"/>
      <c r="G602" s="26"/>
      <c r="H602" s="26"/>
      <c r="I602" s="26"/>
      <c r="J602" s="26"/>
      <c r="K602" s="26"/>
      <c r="L602" s="26"/>
      <c r="M602" s="26"/>
      <c r="N602" s="26"/>
      <c r="O602" s="26"/>
      <c r="P602" s="26"/>
      <c r="Q602" s="26"/>
      <c r="R602" s="26"/>
      <c r="S602" s="26"/>
    </row>
    <row r="603" spans="1:19" ht="15.75" customHeight="1">
      <c r="A603" s="26"/>
      <c r="B603" s="26"/>
      <c r="C603" s="26"/>
      <c r="D603" s="76"/>
      <c r="E603" s="77"/>
      <c r="F603" s="26"/>
      <c r="G603" s="26"/>
      <c r="H603" s="26"/>
      <c r="I603" s="26"/>
      <c r="J603" s="26"/>
      <c r="K603" s="26"/>
      <c r="L603" s="26"/>
      <c r="M603" s="26"/>
      <c r="N603" s="26"/>
      <c r="O603" s="26"/>
      <c r="P603" s="26"/>
      <c r="Q603" s="26"/>
      <c r="R603" s="26"/>
      <c r="S603" s="26"/>
    </row>
    <row r="604" spans="1:19" ht="15.75" customHeight="1">
      <c r="A604" s="26"/>
      <c r="B604" s="26"/>
      <c r="C604" s="26"/>
      <c r="D604" s="76"/>
      <c r="E604" s="77"/>
      <c r="F604" s="26"/>
      <c r="G604" s="26"/>
      <c r="H604" s="26"/>
      <c r="I604" s="26"/>
      <c r="J604" s="26"/>
      <c r="K604" s="26"/>
      <c r="L604" s="26"/>
      <c r="M604" s="26"/>
      <c r="N604" s="26"/>
      <c r="O604" s="26"/>
      <c r="P604" s="26"/>
      <c r="Q604" s="26"/>
      <c r="R604" s="26"/>
      <c r="S604" s="26"/>
    </row>
    <row r="605" spans="1:19" ht="15.75" customHeight="1">
      <c r="A605" s="26"/>
      <c r="B605" s="26"/>
      <c r="C605" s="26"/>
      <c r="D605" s="76"/>
      <c r="E605" s="77"/>
      <c r="F605" s="26"/>
      <c r="G605" s="26"/>
      <c r="H605" s="26"/>
      <c r="I605" s="26"/>
      <c r="J605" s="26"/>
      <c r="K605" s="26"/>
      <c r="L605" s="26"/>
      <c r="M605" s="26"/>
      <c r="N605" s="26"/>
      <c r="O605" s="26"/>
      <c r="P605" s="26"/>
      <c r="Q605" s="26"/>
      <c r="R605" s="26"/>
      <c r="S605" s="26"/>
    </row>
    <row r="606" spans="1:19" ht="15.75" customHeight="1">
      <c r="A606" s="26"/>
      <c r="B606" s="26"/>
      <c r="C606" s="26"/>
      <c r="D606" s="76"/>
      <c r="E606" s="77"/>
      <c r="F606" s="26"/>
      <c r="G606" s="26"/>
      <c r="H606" s="26"/>
      <c r="I606" s="26"/>
      <c r="J606" s="26"/>
      <c r="K606" s="26"/>
      <c r="L606" s="26"/>
      <c r="M606" s="26"/>
      <c r="N606" s="26"/>
      <c r="O606" s="26"/>
      <c r="P606" s="26"/>
      <c r="Q606" s="26"/>
      <c r="R606" s="26"/>
      <c r="S606" s="26"/>
    </row>
    <row r="607" spans="1:19" ht="15.75" customHeight="1">
      <c r="A607" s="26"/>
      <c r="B607" s="26"/>
      <c r="C607" s="26"/>
      <c r="D607" s="76"/>
      <c r="E607" s="77"/>
      <c r="F607" s="26"/>
      <c r="G607" s="26"/>
      <c r="H607" s="26"/>
      <c r="I607" s="26"/>
      <c r="J607" s="26"/>
      <c r="K607" s="26"/>
      <c r="L607" s="26"/>
      <c r="M607" s="26"/>
      <c r="N607" s="26"/>
      <c r="O607" s="26"/>
      <c r="P607" s="26"/>
      <c r="Q607" s="26"/>
      <c r="R607" s="26"/>
      <c r="S607" s="26"/>
    </row>
    <row r="608" spans="1:19" ht="15.75" customHeight="1">
      <c r="A608" s="26"/>
      <c r="B608" s="26"/>
      <c r="C608" s="26"/>
      <c r="D608" s="76"/>
      <c r="E608" s="77"/>
      <c r="F608" s="26"/>
      <c r="G608" s="26"/>
      <c r="H608" s="26"/>
      <c r="I608" s="26"/>
      <c r="J608" s="26"/>
      <c r="K608" s="26"/>
      <c r="L608" s="26"/>
      <c r="M608" s="26"/>
      <c r="N608" s="26"/>
      <c r="O608" s="26"/>
      <c r="P608" s="26"/>
      <c r="Q608" s="26"/>
      <c r="R608" s="26"/>
      <c r="S608" s="26"/>
    </row>
    <row r="609" spans="1:19" ht="15.75" customHeight="1">
      <c r="A609" s="26"/>
      <c r="B609" s="26"/>
      <c r="C609" s="26"/>
      <c r="D609" s="76"/>
      <c r="E609" s="77"/>
      <c r="F609" s="26"/>
      <c r="G609" s="26"/>
      <c r="H609" s="26"/>
      <c r="I609" s="26"/>
      <c r="J609" s="26"/>
      <c r="K609" s="26"/>
      <c r="L609" s="26"/>
      <c r="M609" s="26"/>
      <c r="N609" s="26"/>
      <c r="O609" s="26"/>
      <c r="P609" s="26"/>
      <c r="Q609" s="26"/>
      <c r="R609" s="26"/>
      <c r="S609" s="26"/>
    </row>
    <row r="610" spans="1:19" ht="15.75" customHeight="1">
      <c r="A610" s="26"/>
      <c r="B610" s="26"/>
      <c r="C610" s="26"/>
      <c r="D610" s="76"/>
      <c r="E610" s="77"/>
      <c r="F610" s="26"/>
      <c r="G610" s="26"/>
      <c r="H610" s="26"/>
      <c r="I610" s="26"/>
      <c r="J610" s="26"/>
      <c r="K610" s="26"/>
      <c r="L610" s="26"/>
      <c r="M610" s="26"/>
      <c r="N610" s="26"/>
      <c r="O610" s="26"/>
      <c r="P610" s="26"/>
      <c r="Q610" s="26"/>
      <c r="R610" s="26"/>
      <c r="S610" s="26"/>
    </row>
    <row r="611" spans="1:19" ht="15.75" customHeight="1">
      <c r="A611" s="26"/>
      <c r="B611" s="26"/>
      <c r="C611" s="26"/>
      <c r="D611" s="76"/>
      <c r="E611" s="77"/>
      <c r="F611" s="26"/>
      <c r="G611" s="26"/>
      <c r="H611" s="26"/>
      <c r="I611" s="26"/>
      <c r="J611" s="26"/>
      <c r="K611" s="26"/>
      <c r="L611" s="26"/>
      <c r="M611" s="26"/>
      <c r="N611" s="26"/>
      <c r="O611" s="26"/>
      <c r="P611" s="26"/>
      <c r="Q611" s="26"/>
      <c r="R611" s="26"/>
      <c r="S611" s="26"/>
    </row>
    <row r="612" spans="1:19" ht="15.75" customHeight="1">
      <c r="A612" s="26"/>
      <c r="B612" s="26"/>
      <c r="C612" s="26"/>
      <c r="D612" s="76"/>
      <c r="E612" s="77"/>
      <c r="F612" s="26"/>
      <c r="G612" s="26"/>
      <c r="H612" s="26"/>
      <c r="I612" s="26"/>
      <c r="J612" s="26"/>
      <c r="K612" s="26"/>
      <c r="L612" s="26"/>
      <c r="M612" s="26"/>
      <c r="N612" s="26"/>
      <c r="O612" s="26"/>
      <c r="P612" s="26"/>
      <c r="Q612" s="26"/>
      <c r="R612" s="26"/>
      <c r="S612" s="26"/>
    </row>
    <row r="613" spans="1:19" ht="15.75" customHeight="1">
      <c r="A613" s="26"/>
      <c r="B613" s="26"/>
      <c r="C613" s="26"/>
      <c r="D613" s="76"/>
      <c r="E613" s="77"/>
      <c r="F613" s="26"/>
      <c r="G613" s="26"/>
      <c r="H613" s="26"/>
      <c r="I613" s="26"/>
      <c r="J613" s="26"/>
      <c r="K613" s="26"/>
      <c r="L613" s="26"/>
      <c r="M613" s="26"/>
      <c r="N613" s="26"/>
      <c r="O613" s="26"/>
      <c r="P613" s="26"/>
      <c r="Q613" s="26"/>
      <c r="R613" s="26"/>
      <c r="S613" s="26"/>
    </row>
    <row r="614" spans="1:19" ht="15.75" customHeight="1">
      <c r="A614" s="26"/>
      <c r="B614" s="26"/>
      <c r="C614" s="26"/>
      <c r="D614" s="76"/>
      <c r="E614" s="77"/>
      <c r="F614" s="26"/>
      <c r="G614" s="26"/>
      <c r="H614" s="26"/>
      <c r="I614" s="26"/>
      <c r="J614" s="26"/>
      <c r="K614" s="26"/>
      <c r="L614" s="26"/>
      <c r="M614" s="26"/>
      <c r="N614" s="26"/>
      <c r="O614" s="26"/>
      <c r="P614" s="26"/>
      <c r="Q614" s="26"/>
      <c r="R614" s="26"/>
      <c r="S614" s="26"/>
    </row>
    <row r="615" spans="1:19" ht="15.75" customHeight="1">
      <c r="A615" s="26"/>
      <c r="B615" s="26"/>
      <c r="C615" s="26"/>
      <c r="D615" s="76"/>
      <c r="E615" s="77"/>
      <c r="F615" s="26"/>
      <c r="G615" s="26"/>
      <c r="H615" s="26"/>
      <c r="I615" s="26"/>
      <c r="J615" s="26"/>
      <c r="K615" s="26"/>
      <c r="L615" s="26"/>
      <c r="M615" s="26"/>
      <c r="N615" s="26"/>
      <c r="O615" s="26"/>
      <c r="P615" s="26"/>
      <c r="Q615" s="26"/>
      <c r="R615" s="26"/>
      <c r="S615" s="26"/>
    </row>
    <row r="616" spans="1:19" ht="15.75" customHeight="1">
      <c r="A616" s="26"/>
      <c r="B616" s="26"/>
      <c r="C616" s="26"/>
      <c r="D616" s="76"/>
      <c r="E616" s="77"/>
      <c r="F616" s="26"/>
      <c r="G616" s="26"/>
      <c r="H616" s="26"/>
      <c r="I616" s="26"/>
      <c r="J616" s="26"/>
      <c r="K616" s="26"/>
      <c r="L616" s="26"/>
      <c r="M616" s="26"/>
      <c r="N616" s="26"/>
      <c r="O616" s="26"/>
      <c r="P616" s="26"/>
      <c r="Q616" s="26"/>
      <c r="R616" s="26"/>
      <c r="S616" s="26"/>
    </row>
    <row r="617" spans="1:19" ht="15.75" customHeight="1">
      <c r="A617" s="26"/>
      <c r="B617" s="26"/>
      <c r="C617" s="26"/>
      <c r="D617" s="76"/>
      <c r="E617" s="77"/>
      <c r="F617" s="26"/>
      <c r="G617" s="26"/>
      <c r="H617" s="26"/>
      <c r="I617" s="26"/>
      <c r="J617" s="26"/>
      <c r="K617" s="26"/>
      <c r="L617" s="26"/>
      <c r="M617" s="26"/>
      <c r="N617" s="26"/>
      <c r="O617" s="26"/>
      <c r="P617" s="26"/>
      <c r="Q617" s="26"/>
      <c r="R617" s="26"/>
      <c r="S617" s="26"/>
    </row>
    <row r="618" spans="1:19" ht="15.75" customHeight="1">
      <c r="A618" s="26"/>
      <c r="B618" s="26"/>
      <c r="C618" s="26"/>
      <c r="D618" s="76"/>
      <c r="E618" s="77"/>
      <c r="F618" s="26"/>
      <c r="G618" s="26"/>
      <c r="H618" s="26"/>
      <c r="I618" s="26"/>
      <c r="J618" s="26"/>
      <c r="K618" s="26"/>
      <c r="L618" s="26"/>
      <c r="M618" s="26"/>
      <c r="N618" s="26"/>
      <c r="O618" s="26"/>
      <c r="P618" s="26"/>
      <c r="Q618" s="26"/>
      <c r="R618" s="26"/>
      <c r="S618" s="26"/>
    </row>
    <row r="619" spans="1:19" ht="15.75" customHeight="1">
      <c r="A619" s="26"/>
      <c r="B619" s="26"/>
      <c r="C619" s="26"/>
      <c r="D619" s="76"/>
      <c r="E619" s="77"/>
      <c r="F619" s="26"/>
      <c r="G619" s="26"/>
      <c r="H619" s="26"/>
      <c r="I619" s="26"/>
      <c r="J619" s="26"/>
      <c r="K619" s="26"/>
      <c r="L619" s="26"/>
      <c r="M619" s="26"/>
      <c r="N619" s="26"/>
      <c r="O619" s="26"/>
      <c r="P619" s="26"/>
      <c r="Q619" s="26"/>
      <c r="R619" s="26"/>
      <c r="S619" s="26"/>
    </row>
    <row r="620" spans="1:19" ht="15.75" customHeight="1">
      <c r="A620" s="26"/>
      <c r="B620" s="26"/>
      <c r="C620" s="26"/>
      <c r="D620" s="76"/>
      <c r="E620" s="77"/>
      <c r="F620" s="26"/>
      <c r="G620" s="26"/>
      <c r="H620" s="26"/>
      <c r="I620" s="26"/>
      <c r="J620" s="26"/>
      <c r="K620" s="26"/>
      <c r="L620" s="26"/>
      <c r="M620" s="26"/>
      <c r="N620" s="26"/>
      <c r="O620" s="26"/>
      <c r="P620" s="26"/>
      <c r="Q620" s="26"/>
      <c r="R620" s="26"/>
      <c r="S620" s="26"/>
    </row>
    <row r="621" spans="1:19" ht="15.75" customHeight="1">
      <c r="A621" s="26"/>
      <c r="B621" s="26"/>
      <c r="C621" s="26"/>
      <c r="D621" s="76"/>
      <c r="E621" s="77"/>
      <c r="F621" s="26"/>
      <c r="G621" s="26"/>
      <c r="H621" s="26"/>
      <c r="I621" s="26"/>
      <c r="J621" s="26"/>
      <c r="K621" s="26"/>
      <c r="L621" s="26"/>
      <c r="M621" s="26"/>
      <c r="N621" s="26"/>
      <c r="O621" s="26"/>
      <c r="P621" s="26"/>
      <c r="Q621" s="26"/>
      <c r="R621" s="26"/>
      <c r="S621" s="26"/>
    </row>
    <row r="622" spans="1:19" ht="15.75" customHeight="1">
      <c r="A622" s="26"/>
      <c r="B622" s="26"/>
      <c r="C622" s="26"/>
      <c r="D622" s="76"/>
      <c r="E622" s="77"/>
      <c r="F622" s="26"/>
      <c r="G622" s="26"/>
      <c r="H622" s="26"/>
      <c r="I622" s="26"/>
      <c r="J622" s="26"/>
      <c r="K622" s="26"/>
      <c r="L622" s="26"/>
      <c r="M622" s="26"/>
      <c r="N622" s="26"/>
      <c r="O622" s="26"/>
      <c r="P622" s="26"/>
      <c r="Q622" s="26"/>
      <c r="R622" s="26"/>
      <c r="S622" s="26"/>
    </row>
    <row r="623" spans="1:19" ht="15.75" customHeight="1">
      <c r="A623" s="26"/>
      <c r="B623" s="26"/>
      <c r="C623" s="26"/>
      <c r="D623" s="76"/>
      <c r="E623" s="77"/>
      <c r="F623" s="26"/>
      <c r="G623" s="26"/>
      <c r="H623" s="26"/>
      <c r="I623" s="26"/>
      <c r="J623" s="26"/>
      <c r="K623" s="26"/>
      <c r="L623" s="26"/>
      <c r="M623" s="26"/>
      <c r="N623" s="26"/>
      <c r="O623" s="26"/>
      <c r="P623" s="26"/>
      <c r="Q623" s="26"/>
      <c r="R623" s="26"/>
      <c r="S623" s="26"/>
    </row>
    <row r="624" spans="1:19" ht="15.75" customHeight="1">
      <c r="A624" s="26"/>
      <c r="B624" s="26"/>
      <c r="C624" s="26"/>
      <c r="D624" s="76"/>
      <c r="E624" s="77"/>
      <c r="F624" s="26"/>
      <c r="G624" s="26"/>
      <c r="H624" s="26"/>
      <c r="I624" s="26"/>
      <c r="J624" s="26"/>
      <c r="K624" s="26"/>
      <c r="L624" s="26"/>
      <c r="M624" s="26"/>
      <c r="N624" s="26"/>
      <c r="O624" s="26"/>
      <c r="P624" s="26"/>
      <c r="Q624" s="26"/>
      <c r="R624" s="26"/>
      <c r="S624" s="26"/>
    </row>
    <row r="625" spans="1:19" ht="15.75" customHeight="1">
      <c r="A625" s="26"/>
      <c r="B625" s="26"/>
      <c r="C625" s="26"/>
      <c r="D625" s="76"/>
      <c r="E625" s="77"/>
      <c r="F625" s="26"/>
      <c r="G625" s="26"/>
      <c r="H625" s="26"/>
      <c r="I625" s="26"/>
      <c r="J625" s="26"/>
      <c r="K625" s="26"/>
      <c r="L625" s="26"/>
      <c r="M625" s="26"/>
      <c r="N625" s="26"/>
      <c r="O625" s="26"/>
      <c r="P625" s="26"/>
      <c r="Q625" s="26"/>
      <c r="R625" s="26"/>
      <c r="S625" s="26"/>
    </row>
    <row r="626" spans="1:19" ht="15.75" customHeight="1">
      <c r="A626" s="26"/>
      <c r="B626" s="26"/>
      <c r="C626" s="26"/>
      <c r="D626" s="76"/>
      <c r="E626" s="77"/>
      <c r="F626" s="26"/>
      <c r="G626" s="26"/>
      <c r="H626" s="26"/>
      <c r="I626" s="26"/>
      <c r="J626" s="26"/>
      <c r="K626" s="26"/>
      <c r="L626" s="26"/>
      <c r="M626" s="26"/>
      <c r="N626" s="26"/>
      <c r="O626" s="26"/>
      <c r="P626" s="26"/>
      <c r="Q626" s="26"/>
      <c r="R626" s="26"/>
      <c r="S626" s="26"/>
    </row>
    <row r="627" spans="1:19" ht="15.75" customHeight="1">
      <c r="A627" s="26"/>
      <c r="B627" s="26"/>
      <c r="C627" s="26"/>
      <c r="D627" s="76"/>
      <c r="E627" s="77"/>
      <c r="F627" s="26"/>
      <c r="G627" s="26"/>
      <c r="H627" s="26"/>
      <c r="I627" s="26"/>
      <c r="J627" s="26"/>
      <c r="K627" s="26"/>
      <c r="L627" s="26"/>
      <c r="M627" s="26"/>
      <c r="N627" s="26"/>
      <c r="O627" s="26"/>
      <c r="P627" s="26"/>
      <c r="Q627" s="26"/>
      <c r="R627" s="26"/>
      <c r="S627" s="26"/>
    </row>
    <row r="628" spans="1:19" ht="15.75" customHeight="1">
      <c r="A628" s="26"/>
      <c r="B628" s="26"/>
      <c r="C628" s="26"/>
      <c r="D628" s="76"/>
      <c r="E628" s="77"/>
      <c r="F628" s="26"/>
      <c r="G628" s="26"/>
      <c r="H628" s="26"/>
      <c r="I628" s="26"/>
      <c r="J628" s="26"/>
      <c r="K628" s="26"/>
      <c r="L628" s="26"/>
      <c r="M628" s="26"/>
      <c r="N628" s="26"/>
      <c r="O628" s="26"/>
      <c r="P628" s="26"/>
      <c r="Q628" s="26"/>
      <c r="R628" s="26"/>
      <c r="S628" s="26"/>
    </row>
    <row r="629" spans="1:19" ht="15.75" customHeight="1">
      <c r="A629" s="26"/>
      <c r="B629" s="26"/>
      <c r="C629" s="26"/>
      <c r="D629" s="76"/>
      <c r="E629" s="77"/>
      <c r="F629" s="26"/>
      <c r="G629" s="26"/>
      <c r="H629" s="26"/>
      <c r="I629" s="26"/>
      <c r="J629" s="26"/>
      <c r="K629" s="26"/>
      <c r="L629" s="26"/>
      <c r="M629" s="26"/>
      <c r="N629" s="26"/>
      <c r="O629" s="26"/>
      <c r="P629" s="26"/>
      <c r="Q629" s="26"/>
      <c r="R629" s="26"/>
      <c r="S629" s="26"/>
    </row>
    <row r="630" spans="1:19" ht="15.75" customHeight="1">
      <c r="A630" s="26"/>
      <c r="B630" s="26"/>
      <c r="C630" s="26"/>
      <c r="D630" s="76"/>
      <c r="E630" s="77"/>
      <c r="F630" s="26"/>
      <c r="G630" s="26"/>
      <c r="H630" s="26"/>
      <c r="I630" s="26"/>
      <c r="J630" s="26"/>
      <c r="K630" s="26"/>
      <c r="L630" s="26"/>
      <c r="M630" s="26"/>
      <c r="N630" s="26"/>
      <c r="O630" s="26"/>
      <c r="P630" s="26"/>
      <c r="Q630" s="26"/>
      <c r="R630" s="26"/>
      <c r="S630" s="26"/>
    </row>
    <row r="631" spans="1:19" ht="15.75" customHeight="1">
      <c r="A631" s="26"/>
      <c r="B631" s="26"/>
      <c r="C631" s="26"/>
      <c r="D631" s="76"/>
      <c r="E631" s="77"/>
      <c r="F631" s="26"/>
      <c r="G631" s="26"/>
      <c r="H631" s="26"/>
      <c r="I631" s="26"/>
      <c r="J631" s="26"/>
      <c r="K631" s="26"/>
      <c r="L631" s="26"/>
      <c r="M631" s="26"/>
      <c r="N631" s="26"/>
      <c r="O631" s="26"/>
      <c r="P631" s="26"/>
      <c r="Q631" s="26"/>
      <c r="R631" s="26"/>
      <c r="S631" s="26"/>
    </row>
    <row r="632" spans="1:19" ht="15.75" customHeight="1">
      <c r="A632" s="26"/>
      <c r="B632" s="26"/>
      <c r="C632" s="26"/>
      <c r="D632" s="76"/>
      <c r="E632" s="77"/>
      <c r="F632" s="26"/>
      <c r="G632" s="26"/>
      <c r="H632" s="26"/>
      <c r="I632" s="26"/>
      <c r="J632" s="26"/>
      <c r="K632" s="26"/>
      <c r="L632" s="26"/>
      <c r="M632" s="26"/>
      <c r="N632" s="26"/>
      <c r="O632" s="26"/>
      <c r="P632" s="26"/>
      <c r="Q632" s="26"/>
      <c r="R632" s="26"/>
      <c r="S632" s="26"/>
    </row>
    <row r="633" spans="1:19" ht="15.75" customHeight="1">
      <c r="A633" s="26"/>
      <c r="B633" s="26"/>
      <c r="C633" s="26"/>
      <c r="D633" s="76"/>
      <c r="E633" s="77"/>
      <c r="F633" s="26"/>
      <c r="G633" s="26"/>
      <c r="H633" s="26"/>
      <c r="I633" s="26"/>
      <c r="J633" s="26"/>
      <c r="K633" s="26"/>
      <c r="L633" s="26"/>
      <c r="M633" s="26"/>
      <c r="N633" s="26"/>
      <c r="O633" s="26"/>
      <c r="P633" s="26"/>
      <c r="Q633" s="26"/>
      <c r="R633" s="26"/>
      <c r="S633" s="26"/>
    </row>
    <row r="634" spans="1:19" ht="15.75" customHeight="1">
      <c r="A634" s="26"/>
      <c r="B634" s="26"/>
      <c r="C634" s="26"/>
      <c r="D634" s="76"/>
      <c r="E634" s="77"/>
      <c r="F634" s="26"/>
      <c r="G634" s="26"/>
      <c r="H634" s="26"/>
      <c r="I634" s="26"/>
      <c r="J634" s="26"/>
      <c r="K634" s="26"/>
      <c r="L634" s="26"/>
      <c r="M634" s="26"/>
      <c r="N634" s="26"/>
      <c r="O634" s="26"/>
      <c r="P634" s="26"/>
      <c r="Q634" s="26"/>
      <c r="R634" s="26"/>
      <c r="S634" s="26"/>
    </row>
    <row r="635" spans="1:19" ht="15.75" customHeight="1">
      <c r="A635" s="26"/>
      <c r="B635" s="26"/>
      <c r="C635" s="26"/>
      <c r="D635" s="76"/>
      <c r="E635" s="77"/>
      <c r="F635" s="26"/>
      <c r="G635" s="26"/>
      <c r="H635" s="26"/>
      <c r="I635" s="26"/>
      <c r="J635" s="26"/>
      <c r="K635" s="26"/>
      <c r="L635" s="26"/>
      <c r="M635" s="26"/>
      <c r="N635" s="26"/>
      <c r="O635" s="26"/>
      <c r="P635" s="26"/>
      <c r="Q635" s="26"/>
      <c r="R635" s="26"/>
      <c r="S635" s="26"/>
    </row>
    <row r="636" spans="1:19" ht="15.75" customHeight="1">
      <c r="A636" s="26"/>
      <c r="B636" s="26"/>
      <c r="C636" s="26"/>
      <c r="D636" s="76"/>
      <c r="E636" s="77"/>
      <c r="F636" s="26"/>
      <c r="G636" s="26"/>
      <c r="H636" s="26"/>
      <c r="I636" s="26"/>
      <c r="J636" s="26"/>
      <c r="K636" s="26"/>
      <c r="L636" s="26"/>
      <c r="M636" s="26"/>
      <c r="N636" s="26"/>
      <c r="O636" s="26"/>
      <c r="P636" s="26"/>
      <c r="Q636" s="26"/>
      <c r="R636" s="26"/>
      <c r="S636" s="26"/>
    </row>
    <row r="637" spans="1:19" ht="15.75" customHeight="1">
      <c r="A637" s="26"/>
      <c r="B637" s="26"/>
      <c r="C637" s="26"/>
      <c r="D637" s="76"/>
      <c r="E637" s="77"/>
      <c r="F637" s="26"/>
      <c r="G637" s="26"/>
      <c r="H637" s="26"/>
      <c r="I637" s="26"/>
      <c r="J637" s="26"/>
      <c r="K637" s="26"/>
      <c r="L637" s="26"/>
      <c r="M637" s="26"/>
      <c r="N637" s="26"/>
      <c r="O637" s="26"/>
      <c r="P637" s="26"/>
      <c r="Q637" s="26"/>
      <c r="R637" s="26"/>
      <c r="S637" s="26"/>
    </row>
    <row r="638" spans="1:19" ht="15.75" customHeight="1">
      <c r="A638" s="26"/>
      <c r="B638" s="26"/>
      <c r="C638" s="26"/>
      <c r="D638" s="76"/>
      <c r="E638" s="77"/>
      <c r="F638" s="26"/>
      <c r="G638" s="26"/>
      <c r="H638" s="26"/>
      <c r="I638" s="26"/>
      <c r="J638" s="26"/>
      <c r="K638" s="26"/>
      <c r="L638" s="26"/>
      <c r="M638" s="26"/>
      <c r="N638" s="26"/>
      <c r="O638" s="26"/>
      <c r="P638" s="26"/>
      <c r="Q638" s="26"/>
      <c r="R638" s="26"/>
      <c r="S638" s="26"/>
    </row>
    <row r="639" spans="1:19" ht="15.75" customHeight="1">
      <c r="A639" s="26"/>
      <c r="B639" s="26"/>
      <c r="C639" s="26"/>
      <c r="D639" s="76"/>
      <c r="E639" s="77"/>
      <c r="F639" s="26"/>
      <c r="G639" s="26"/>
      <c r="H639" s="26"/>
      <c r="I639" s="26"/>
      <c r="J639" s="26"/>
      <c r="K639" s="26"/>
      <c r="L639" s="26"/>
      <c r="M639" s="26"/>
      <c r="N639" s="26"/>
      <c r="O639" s="26"/>
      <c r="P639" s="26"/>
      <c r="Q639" s="26"/>
      <c r="R639" s="26"/>
      <c r="S639" s="26"/>
    </row>
    <row r="640" spans="1:19" ht="15.75" customHeight="1">
      <c r="A640" s="26"/>
      <c r="B640" s="26"/>
      <c r="C640" s="26"/>
      <c r="D640" s="76"/>
      <c r="E640" s="77"/>
      <c r="F640" s="26"/>
      <c r="G640" s="26"/>
      <c r="H640" s="26"/>
      <c r="I640" s="26"/>
      <c r="J640" s="26"/>
      <c r="K640" s="26"/>
      <c r="L640" s="26"/>
      <c r="M640" s="26"/>
      <c r="N640" s="26"/>
      <c r="O640" s="26"/>
      <c r="P640" s="26"/>
      <c r="Q640" s="26"/>
      <c r="R640" s="26"/>
      <c r="S640" s="26"/>
    </row>
    <row r="641" spans="1:19" ht="15.75" customHeight="1">
      <c r="A641" s="26"/>
      <c r="B641" s="26"/>
      <c r="C641" s="26"/>
      <c r="D641" s="76"/>
      <c r="E641" s="77"/>
      <c r="F641" s="26"/>
      <c r="G641" s="26"/>
      <c r="H641" s="26"/>
      <c r="I641" s="26"/>
      <c r="J641" s="26"/>
      <c r="K641" s="26"/>
      <c r="L641" s="26"/>
      <c r="M641" s="26"/>
      <c r="N641" s="26"/>
      <c r="O641" s="26"/>
      <c r="P641" s="26"/>
      <c r="Q641" s="26"/>
      <c r="R641" s="26"/>
      <c r="S641" s="26"/>
    </row>
    <row r="642" spans="1:19" ht="15.75" customHeight="1">
      <c r="A642" s="26"/>
      <c r="B642" s="26"/>
      <c r="C642" s="26"/>
      <c r="D642" s="76"/>
      <c r="E642" s="77"/>
      <c r="F642" s="26"/>
      <c r="G642" s="26"/>
      <c r="H642" s="26"/>
      <c r="I642" s="26"/>
      <c r="J642" s="26"/>
      <c r="K642" s="26"/>
      <c r="L642" s="26"/>
      <c r="M642" s="26"/>
      <c r="N642" s="26"/>
      <c r="O642" s="26"/>
      <c r="P642" s="26"/>
      <c r="Q642" s="26"/>
      <c r="R642" s="26"/>
      <c r="S642" s="26"/>
    </row>
    <row r="643" spans="1:19" ht="15.75" customHeight="1">
      <c r="A643" s="26"/>
      <c r="B643" s="26"/>
      <c r="C643" s="26"/>
      <c r="D643" s="76"/>
      <c r="E643" s="77"/>
      <c r="F643" s="26"/>
      <c r="G643" s="26"/>
      <c r="H643" s="26"/>
      <c r="I643" s="26"/>
      <c r="J643" s="26"/>
      <c r="K643" s="26"/>
      <c r="L643" s="26"/>
      <c r="M643" s="26"/>
      <c r="N643" s="26"/>
      <c r="O643" s="26"/>
      <c r="P643" s="26"/>
      <c r="Q643" s="26"/>
      <c r="R643" s="26"/>
      <c r="S643" s="26"/>
    </row>
    <row r="644" spans="1:19" ht="15.75" customHeight="1">
      <c r="A644" s="26"/>
      <c r="B644" s="26"/>
      <c r="C644" s="26"/>
      <c r="D644" s="76"/>
      <c r="E644" s="77"/>
      <c r="F644" s="26"/>
      <c r="G644" s="26"/>
      <c r="H644" s="26"/>
      <c r="I644" s="26"/>
      <c r="J644" s="26"/>
      <c r="K644" s="26"/>
      <c r="L644" s="26"/>
      <c r="M644" s="26"/>
      <c r="N644" s="26"/>
      <c r="O644" s="26"/>
      <c r="P644" s="26"/>
      <c r="Q644" s="26"/>
      <c r="R644" s="26"/>
      <c r="S644" s="26"/>
    </row>
    <row r="645" spans="1:19" ht="15.75" customHeight="1">
      <c r="A645" s="26"/>
      <c r="B645" s="26"/>
      <c r="C645" s="26"/>
      <c r="D645" s="76"/>
      <c r="E645" s="77"/>
      <c r="F645" s="26"/>
      <c r="G645" s="26"/>
      <c r="H645" s="26"/>
      <c r="I645" s="26"/>
      <c r="J645" s="26"/>
      <c r="K645" s="26"/>
      <c r="L645" s="26"/>
      <c r="M645" s="26"/>
      <c r="N645" s="26"/>
      <c r="O645" s="26"/>
      <c r="P645" s="26"/>
      <c r="Q645" s="26"/>
      <c r="R645" s="26"/>
      <c r="S645" s="26"/>
    </row>
    <row r="646" spans="1:19" ht="15.75" customHeight="1">
      <c r="A646" s="26"/>
      <c r="B646" s="26"/>
      <c r="C646" s="26"/>
      <c r="D646" s="76"/>
      <c r="E646" s="77"/>
      <c r="F646" s="26"/>
      <c r="G646" s="26"/>
      <c r="H646" s="26"/>
      <c r="I646" s="26"/>
      <c r="J646" s="26"/>
      <c r="K646" s="26"/>
      <c r="L646" s="26"/>
      <c r="M646" s="26"/>
      <c r="N646" s="26"/>
      <c r="O646" s="26"/>
      <c r="P646" s="26"/>
      <c r="Q646" s="26"/>
      <c r="R646" s="26"/>
      <c r="S646" s="26"/>
    </row>
    <row r="647" spans="1:19" ht="15.75" customHeight="1">
      <c r="A647" s="26"/>
      <c r="B647" s="26"/>
      <c r="C647" s="26"/>
      <c r="D647" s="76"/>
      <c r="E647" s="77"/>
      <c r="F647" s="26"/>
      <c r="G647" s="26"/>
      <c r="H647" s="26"/>
      <c r="I647" s="26"/>
      <c r="J647" s="26"/>
      <c r="K647" s="26"/>
      <c r="L647" s="26"/>
      <c r="M647" s="26"/>
      <c r="N647" s="26"/>
      <c r="O647" s="26"/>
      <c r="P647" s="26"/>
      <c r="Q647" s="26"/>
      <c r="R647" s="26"/>
      <c r="S647" s="26"/>
    </row>
    <row r="648" spans="1:19" ht="15.75" customHeight="1">
      <c r="A648" s="26"/>
      <c r="B648" s="26"/>
      <c r="C648" s="26"/>
      <c r="D648" s="76"/>
      <c r="E648" s="77"/>
      <c r="F648" s="26"/>
      <c r="G648" s="26"/>
      <c r="H648" s="26"/>
      <c r="I648" s="26"/>
      <c r="J648" s="26"/>
      <c r="K648" s="26"/>
      <c r="L648" s="26"/>
      <c r="M648" s="26"/>
      <c r="N648" s="26"/>
      <c r="O648" s="26"/>
      <c r="P648" s="26"/>
      <c r="Q648" s="26"/>
      <c r="R648" s="26"/>
      <c r="S648" s="26"/>
    </row>
    <row r="649" spans="1:19" ht="15.75" customHeight="1">
      <c r="A649" s="26"/>
      <c r="B649" s="26"/>
      <c r="C649" s="26"/>
      <c r="D649" s="76"/>
      <c r="E649" s="77"/>
      <c r="F649" s="26"/>
      <c r="G649" s="26"/>
      <c r="H649" s="26"/>
      <c r="I649" s="26"/>
      <c r="J649" s="26"/>
      <c r="K649" s="26"/>
      <c r="L649" s="26"/>
      <c r="M649" s="26"/>
      <c r="N649" s="26"/>
      <c r="O649" s="26"/>
      <c r="P649" s="26"/>
      <c r="Q649" s="26"/>
      <c r="R649" s="26"/>
      <c r="S649" s="26"/>
    </row>
    <row r="650" spans="1:19" ht="15.75" customHeight="1">
      <c r="A650" s="26"/>
      <c r="B650" s="26"/>
      <c r="C650" s="26"/>
      <c r="D650" s="76"/>
      <c r="E650" s="77"/>
      <c r="F650" s="26"/>
      <c r="G650" s="26"/>
      <c r="H650" s="26"/>
      <c r="I650" s="26"/>
      <c r="J650" s="26"/>
      <c r="K650" s="26"/>
      <c r="L650" s="26"/>
      <c r="M650" s="26"/>
      <c r="N650" s="26"/>
      <c r="O650" s="26"/>
      <c r="P650" s="26"/>
      <c r="Q650" s="26"/>
      <c r="R650" s="26"/>
      <c r="S650" s="26"/>
    </row>
    <row r="651" spans="1:19" ht="15.75" customHeight="1">
      <c r="A651" s="26"/>
      <c r="B651" s="26"/>
      <c r="C651" s="26"/>
      <c r="D651" s="76"/>
      <c r="E651" s="77"/>
      <c r="F651" s="26"/>
      <c r="G651" s="26"/>
      <c r="H651" s="26"/>
      <c r="I651" s="26"/>
      <c r="J651" s="26"/>
      <c r="K651" s="26"/>
      <c r="L651" s="26"/>
      <c r="M651" s="26"/>
      <c r="N651" s="26"/>
      <c r="O651" s="26"/>
      <c r="P651" s="26"/>
      <c r="Q651" s="26"/>
      <c r="R651" s="26"/>
      <c r="S651" s="26"/>
    </row>
    <row r="652" spans="1:19" ht="15.75" customHeight="1">
      <c r="A652" s="26"/>
      <c r="B652" s="26"/>
      <c r="C652" s="26"/>
      <c r="D652" s="76"/>
      <c r="E652" s="77"/>
      <c r="F652" s="26"/>
      <c r="G652" s="26"/>
      <c r="H652" s="26"/>
      <c r="I652" s="26"/>
      <c r="J652" s="26"/>
      <c r="K652" s="26"/>
      <c r="L652" s="26"/>
      <c r="M652" s="26"/>
      <c r="N652" s="26"/>
      <c r="O652" s="26"/>
      <c r="P652" s="26"/>
      <c r="Q652" s="26"/>
      <c r="R652" s="26"/>
      <c r="S652" s="26"/>
    </row>
    <row r="653" spans="1:19" ht="15.75" customHeight="1">
      <c r="A653" s="26"/>
      <c r="B653" s="26"/>
      <c r="C653" s="26"/>
      <c r="D653" s="76"/>
      <c r="E653" s="77"/>
      <c r="F653" s="26"/>
      <c r="G653" s="26"/>
      <c r="H653" s="26"/>
      <c r="I653" s="26"/>
      <c r="J653" s="26"/>
      <c r="K653" s="26"/>
      <c r="L653" s="26"/>
      <c r="M653" s="26"/>
      <c r="N653" s="26"/>
      <c r="O653" s="26"/>
      <c r="P653" s="26"/>
      <c r="Q653" s="26"/>
      <c r="R653" s="26"/>
      <c r="S653" s="26"/>
    </row>
    <row r="654" spans="1:19" ht="15.75" customHeight="1">
      <c r="A654" s="26"/>
      <c r="B654" s="26"/>
      <c r="C654" s="26"/>
      <c r="D654" s="76"/>
      <c r="E654" s="77"/>
      <c r="F654" s="26"/>
      <c r="G654" s="26"/>
      <c r="H654" s="26"/>
      <c r="I654" s="26"/>
      <c r="J654" s="26"/>
      <c r="K654" s="26"/>
      <c r="L654" s="26"/>
      <c r="M654" s="26"/>
      <c r="N654" s="26"/>
      <c r="O654" s="26"/>
      <c r="P654" s="26"/>
      <c r="Q654" s="26"/>
      <c r="R654" s="26"/>
      <c r="S654" s="26"/>
    </row>
    <row r="655" spans="1:19" ht="15.75" customHeight="1">
      <c r="A655" s="26"/>
      <c r="B655" s="26"/>
      <c r="C655" s="26"/>
      <c r="D655" s="76"/>
      <c r="E655" s="77"/>
      <c r="F655" s="26"/>
      <c r="G655" s="26"/>
      <c r="H655" s="26"/>
      <c r="I655" s="26"/>
      <c r="J655" s="26"/>
      <c r="K655" s="26"/>
      <c r="L655" s="26"/>
      <c r="M655" s="26"/>
      <c r="N655" s="26"/>
      <c r="O655" s="26"/>
      <c r="P655" s="26"/>
      <c r="Q655" s="26"/>
      <c r="R655" s="26"/>
      <c r="S655" s="26"/>
    </row>
    <row r="656" spans="1:19" ht="15.75" customHeight="1">
      <c r="A656" s="26"/>
      <c r="B656" s="26"/>
      <c r="C656" s="26"/>
      <c r="D656" s="76"/>
      <c r="E656" s="77"/>
      <c r="F656" s="26"/>
      <c r="G656" s="26"/>
      <c r="H656" s="26"/>
      <c r="I656" s="26"/>
      <c r="J656" s="26"/>
      <c r="K656" s="26"/>
      <c r="L656" s="26"/>
      <c r="M656" s="26"/>
      <c r="N656" s="26"/>
      <c r="O656" s="26"/>
      <c r="P656" s="26"/>
      <c r="Q656" s="26"/>
      <c r="R656" s="26"/>
      <c r="S656" s="26"/>
    </row>
    <row r="657" spans="1:19" ht="15.75" customHeight="1">
      <c r="A657" s="26"/>
      <c r="B657" s="26"/>
      <c r="C657" s="26"/>
      <c r="D657" s="76"/>
      <c r="E657" s="77"/>
      <c r="F657" s="26"/>
      <c r="G657" s="26"/>
      <c r="H657" s="26"/>
      <c r="I657" s="26"/>
      <c r="J657" s="26"/>
      <c r="K657" s="26"/>
      <c r="L657" s="26"/>
      <c r="M657" s="26"/>
      <c r="N657" s="26"/>
      <c r="O657" s="26"/>
      <c r="P657" s="26"/>
      <c r="Q657" s="26"/>
      <c r="R657" s="26"/>
      <c r="S657" s="26"/>
    </row>
    <row r="658" spans="1:19" ht="15.75" customHeight="1">
      <c r="A658" s="26"/>
      <c r="B658" s="26"/>
      <c r="C658" s="26"/>
      <c r="D658" s="76"/>
      <c r="E658" s="77"/>
      <c r="F658" s="26"/>
      <c r="G658" s="26"/>
      <c r="H658" s="26"/>
      <c r="I658" s="26"/>
      <c r="J658" s="26"/>
      <c r="K658" s="26"/>
      <c r="L658" s="26"/>
      <c r="M658" s="26"/>
      <c r="N658" s="26"/>
      <c r="O658" s="26"/>
      <c r="P658" s="26"/>
      <c r="Q658" s="26"/>
      <c r="R658" s="26"/>
      <c r="S658" s="26"/>
    </row>
    <row r="659" spans="1:19" ht="15.75" customHeight="1">
      <c r="A659" s="26"/>
      <c r="B659" s="26"/>
      <c r="C659" s="26"/>
      <c r="D659" s="76"/>
      <c r="E659" s="77"/>
      <c r="F659" s="26"/>
      <c r="G659" s="26"/>
      <c r="H659" s="26"/>
      <c r="I659" s="26"/>
      <c r="J659" s="26"/>
      <c r="K659" s="26"/>
      <c r="L659" s="26"/>
      <c r="M659" s="26"/>
      <c r="N659" s="26"/>
      <c r="O659" s="26"/>
      <c r="P659" s="26"/>
      <c r="Q659" s="26"/>
      <c r="R659" s="26"/>
      <c r="S659" s="26"/>
    </row>
    <row r="660" spans="1:19" ht="15.75" customHeight="1">
      <c r="A660" s="26"/>
      <c r="B660" s="26"/>
      <c r="C660" s="26"/>
      <c r="D660" s="76"/>
      <c r="E660" s="77"/>
      <c r="F660" s="26"/>
      <c r="G660" s="26"/>
      <c r="H660" s="26"/>
      <c r="I660" s="26"/>
      <c r="J660" s="26"/>
      <c r="K660" s="26"/>
      <c r="L660" s="26"/>
      <c r="M660" s="26"/>
      <c r="N660" s="26"/>
      <c r="O660" s="26"/>
      <c r="P660" s="26"/>
      <c r="Q660" s="26"/>
      <c r="R660" s="26"/>
      <c r="S660" s="26"/>
    </row>
    <row r="661" spans="1:19" ht="15.75" customHeight="1">
      <c r="A661" s="26"/>
      <c r="B661" s="26"/>
      <c r="C661" s="26"/>
      <c r="D661" s="76"/>
      <c r="E661" s="77"/>
      <c r="F661" s="26"/>
      <c r="G661" s="26"/>
      <c r="H661" s="26"/>
      <c r="I661" s="26"/>
      <c r="J661" s="26"/>
      <c r="K661" s="26"/>
      <c r="L661" s="26"/>
      <c r="M661" s="26"/>
      <c r="N661" s="26"/>
      <c r="O661" s="26"/>
      <c r="P661" s="26"/>
      <c r="Q661" s="26"/>
      <c r="R661" s="26"/>
      <c r="S661" s="26"/>
    </row>
    <row r="662" spans="1:19" ht="15.75" customHeight="1">
      <c r="A662" s="26"/>
      <c r="B662" s="26"/>
      <c r="C662" s="26"/>
      <c r="D662" s="76"/>
      <c r="E662" s="77"/>
      <c r="F662" s="26"/>
      <c r="G662" s="26"/>
      <c r="H662" s="26"/>
      <c r="I662" s="26"/>
      <c r="J662" s="26"/>
      <c r="K662" s="26"/>
      <c r="L662" s="26"/>
      <c r="M662" s="26"/>
      <c r="N662" s="26"/>
      <c r="O662" s="26"/>
      <c r="P662" s="26"/>
      <c r="Q662" s="26"/>
      <c r="R662" s="26"/>
      <c r="S662" s="26"/>
    </row>
    <row r="663" spans="1:19" ht="15.75" customHeight="1">
      <c r="A663" s="26"/>
      <c r="B663" s="26"/>
      <c r="C663" s="26"/>
      <c r="D663" s="76"/>
      <c r="E663" s="77"/>
      <c r="F663" s="26"/>
      <c r="G663" s="26"/>
      <c r="H663" s="26"/>
      <c r="I663" s="26"/>
      <c r="J663" s="26"/>
      <c r="K663" s="26"/>
      <c r="L663" s="26"/>
      <c r="M663" s="26"/>
      <c r="N663" s="26"/>
      <c r="O663" s="26"/>
      <c r="P663" s="26"/>
      <c r="Q663" s="26"/>
      <c r="R663" s="26"/>
      <c r="S663" s="26"/>
    </row>
    <row r="664" spans="1:19" ht="15.75" customHeight="1">
      <c r="A664" s="26"/>
      <c r="B664" s="26"/>
      <c r="C664" s="26"/>
      <c r="D664" s="76"/>
      <c r="E664" s="77"/>
      <c r="F664" s="26"/>
      <c r="G664" s="26"/>
      <c r="H664" s="26"/>
      <c r="I664" s="26"/>
      <c r="J664" s="26"/>
      <c r="K664" s="26"/>
      <c r="L664" s="26"/>
      <c r="M664" s="26"/>
      <c r="N664" s="26"/>
      <c r="O664" s="26"/>
      <c r="P664" s="26"/>
      <c r="Q664" s="26"/>
      <c r="R664" s="26"/>
      <c r="S664" s="26"/>
    </row>
    <row r="665" spans="1:19" ht="15.75" customHeight="1">
      <c r="A665" s="26"/>
      <c r="B665" s="26"/>
      <c r="C665" s="26"/>
      <c r="D665" s="76"/>
      <c r="E665" s="77"/>
      <c r="F665" s="26"/>
      <c r="G665" s="26"/>
      <c r="H665" s="26"/>
      <c r="I665" s="26"/>
      <c r="J665" s="26"/>
      <c r="K665" s="26"/>
      <c r="L665" s="26"/>
      <c r="M665" s="26"/>
      <c r="N665" s="26"/>
      <c r="O665" s="26"/>
      <c r="P665" s="26"/>
      <c r="Q665" s="26"/>
      <c r="R665" s="26"/>
      <c r="S665" s="26"/>
    </row>
    <row r="666" spans="1:19" ht="15.75" customHeight="1">
      <c r="A666" s="26"/>
      <c r="B666" s="26"/>
      <c r="C666" s="26"/>
      <c r="D666" s="76"/>
      <c r="E666" s="77"/>
      <c r="F666" s="26"/>
      <c r="G666" s="26"/>
      <c r="H666" s="26"/>
      <c r="I666" s="26"/>
      <c r="J666" s="26"/>
      <c r="K666" s="26"/>
      <c r="L666" s="26"/>
      <c r="M666" s="26"/>
      <c r="N666" s="26"/>
      <c r="O666" s="26"/>
      <c r="P666" s="26"/>
      <c r="Q666" s="26"/>
      <c r="R666" s="26"/>
      <c r="S666" s="26"/>
    </row>
    <row r="667" spans="1:19" ht="15.75" customHeight="1">
      <c r="A667" s="26"/>
      <c r="B667" s="26"/>
      <c r="C667" s="26"/>
      <c r="D667" s="76"/>
      <c r="E667" s="77"/>
      <c r="F667" s="26"/>
      <c r="G667" s="26"/>
      <c r="H667" s="26"/>
      <c r="I667" s="26"/>
      <c r="J667" s="26"/>
      <c r="K667" s="26"/>
      <c r="L667" s="26"/>
      <c r="M667" s="26"/>
      <c r="N667" s="26"/>
      <c r="O667" s="26"/>
      <c r="P667" s="26"/>
      <c r="Q667" s="26"/>
      <c r="R667" s="26"/>
      <c r="S667" s="26"/>
    </row>
    <row r="668" spans="1:19" ht="15.75" customHeight="1">
      <c r="A668" s="26"/>
      <c r="B668" s="26"/>
      <c r="C668" s="26"/>
      <c r="D668" s="76"/>
      <c r="E668" s="77"/>
      <c r="F668" s="26"/>
      <c r="G668" s="26"/>
      <c r="H668" s="26"/>
      <c r="I668" s="26"/>
      <c r="J668" s="26"/>
      <c r="K668" s="26"/>
      <c r="L668" s="26"/>
      <c r="M668" s="26"/>
      <c r="N668" s="26"/>
      <c r="O668" s="26"/>
      <c r="P668" s="26"/>
      <c r="Q668" s="26"/>
      <c r="R668" s="26"/>
      <c r="S668" s="26"/>
    </row>
    <row r="669" spans="1:19" ht="15.75" customHeight="1">
      <c r="A669" s="26"/>
      <c r="B669" s="26"/>
      <c r="C669" s="26"/>
      <c r="D669" s="76"/>
      <c r="E669" s="77"/>
      <c r="F669" s="26"/>
      <c r="G669" s="26"/>
      <c r="H669" s="26"/>
      <c r="I669" s="26"/>
      <c r="J669" s="26"/>
      <c r="K669" s="26"/>
      <c r="L669" s="26"/>
      <c r="M669" s="26"/>
      <c r="N669" s="26"/>
      <c r="O669" s="26"/>
      <c r="P669" s="26"/>
      <c r="Q669" s="26"/>
      <c r="R669" s="26"/>
      <c r="S669" s="26"/>
    </row>
    <row r="670" spans="1:19" ht="15.75" customHeight="1">
      <c r="A670" s="26"/>
      <c r="B670" s="26"/>
      <c r="C670" s="26"/>
      <c r="D670" s="76"/>
      <c r="E670" s="77"/>
      <c r="F670" s="26"/>
      <c r="G670" s="26"/>
      <c r="H670" s="26"/>
      <c r="I670" s="26"/>
      <c r="J670" s="26"/>
      <c r="K670" s="26"/>
      <c r="L670" s="26"/>
      <c r="M670" s="26"/>
      <c r="N670" s="26"/>
      <c r="O670" s="26"/>
      <c r="P670" s="26"/>
      <c r="Q670" s="26"/>
      <c r="R670" s="26"/>
      <c r="S670" s="26"/>
    </row>
    <row r="671" spans="1:19" ht="15.75" customHeight="1">
      <c r="A671" s="26"/>
      <c r="B671" s="26"/>
      <c r="C671" s="26"/>
      <c r="D671" s="76"/>
      <c r="E671" s="77"/>
      <c r="F671" s="26"/>
      <c r="G671" s="26"/>
      <c r="H671" s="26"/>
      <c r="I671" s="26"/>
      <c r="J671" s="26"/>
      <c r="K671" s="26"/>
      <c r="L671" s="26"/>
      <c r="M671" s="26"/>
      <c r="N671" s="26"/>
      <c r="O671" s="26"/>
      <c r="P671" s="26"/>
      <c r="Q671" s="26"/>
      <c r="R671" s="26"/>
      <c r="S671" s="26"/>
    </row>
    <row r="672" spans="1:19" ht="15.75" customHeight="1">
      <c r="A672" s="26"/>
      <c r="B672" s="26"/>
      <c r="C672" s="26"/>
      <c r="D672" s="76"/>
      <c r="E672" s="77"/>
      <c r="F672" s="26"/>
      <c r="G672" s="26"/>
      <c r="H672" s="26"/>
      <c r="I672" s="26"/>
      <c r="J672" s="26"/>
      <c r="K672" s="26"/>
      <c r="L672" s="26"/>
      <c r="M672" s="26"/>
      <c r="N672" s="26"/>
      <c r="O672" s="26"/>
      <c r="P672" s="26"/>
      <c r="Q672" s="26"/>
      <c r="R672" s="26"/>
      <c r="S672" s="26"/>
    </row>
    <row r="673" spans="1:19" ht="15.75" customHeight="1">
      <c r="A673" s="26"/>
      <c r="B673" s="26"/>
      <c r="C673" s="26"/>
      <c r="D673" s="76"/>
      <c r="E673" s="77"/>
      <c r="F673" s="26"/>
      <c r="G673" s="26"/>
      <c r="H673" s="26"/>
      <c r="I673" s="26"/>
      <c r="J673" s="26"/>
      <c r="K673" s="26"/>
      <c r="L673" s="26"/>
      <c r="M673" s="26"/>
      <c r="N673" s="26"/>
      <c r="O673" s="26"/>
      <c r="P673" s="26"/>
      <c r="Q673" s="26"/>
      <c r="R673" s="26"/>
      <c r="S673" s="26"/>
    </row>
    <row r="674" spans="1:19" ht="15.75" customHeight="1">
      <c r="A674" s="26"/>
      <c r="B674" s="26"/>
      <c r="C674" s="26"/>
      <c r="D674" s="76"/>
      <c r="E674" s="77"/>
      <c r="F674" s="26"/>
      <c r="G674" s="26"/>
      <c r="H674" s="26"/>
      <c r="I674" s="26"/>
      <c r="J674" s="26"/>
      <c r="K674" s="26"/>
      <c r="L674" s="26"/>
      <c r="M674" s="26"/>
      <c r="N674" s="26"/>
      <c r="O674" s="26"/>
      <c r="P674" s="26"/>
      <c r="Q674" s="26"/>
      <c r="R674" s="26"/>
      <c r="S674" s="26"/>
    </row>
    <row r="675" spans="1:19" ht="15.75" customHeight="1">
      <c r="A675" s="26"/>
      <c r="B675" s="26"/>
      <c r="C675" s="26"/>
      <c r="D675" s="76"/>
      <c r="E675" s="77"/>
      <c r="F675" s="26"/>
      <c r="G675" s="26"/>
      <c r="H675" s="26"/>
      <c r="I675" s="26"/>
      <c r="J675" s="26"/>
      <c r="K675" s="26"/>
      <c r="L675" s="26"/>
      <c r="M675" s="26"/>
      <c r="N675" s="26"/>
      <c r="O675" s="26"/>
      <c r="P675" s="26"/>
      <c r="Q675" s="26"/>
      <c r="R675" s="26"/>
      <c r="S675" s="26"/>
    </row>
    <row r="676" spans="1:19" ht="15.75" customHeight="1">
      <c r="A676" s="26"/>
      <c r="B676" s="26"/>
      <c r="C676" s="26"/>
      <c r="D676" s="76"/>
      <c r="E676" s="77"/>
      <c r="F676" s="26"/>
      <c r="G676" s="26"/>
      <c r="H676" s="26"/>
      <c r="I676" s="26"/>
      <c r="J676" s="26"/>
      <c r="K676" s="26"/>
      <c r="L676" s="26"/>
      <c r="M676" s="26"/>
      <c r="N676" s="26"/>
      <c r="O676" s="26"/>
      <c r="P676" s="26"/>
      <c r="Q676" s="26"/>
      <c r="R676" s="26"/>
      <c r="S676" s="26"/>
    </row>
    <row r="677" spans="1:19" ht="15.75" customHeight="1">
      <c r="A677" s="26"/>
      <c r="B677" s="26"/>
      <c r="C677" s="26"/>
      <c r="D677" s="76"/>
      <c r="E677" s="77"/>
      <c r="F677" s="26"/>
      <c r="G677" s="26"/>
      <c r="H677" s="26"/>
      <c r="I677" s="26"/>
      <c r="J677" s="26"/>
      <c r="K677" s="26"/>
      <c r="L677" s="26"/>
      <c r="M677" s="26"/>
      <c r="N677" s="26"/>
      <c r="O677" s="26"/>
      <c r="P677" s="26"/>
      <c r="Q677" s="26"/>
      <c r="R677" s="26"/>
      <c r="S677" s="26"/>
    </row>
    <row r="678" spans="1:19" ht="15.75" customHeight="1">
      <c r="A678" s="26"/>
      <c r="B678" s="26"/>
      <c r="C678" s="26"/>
      <c r="D678" s="76"/>
      <c r="E678" s="77"/>
      <c r="F678" s="26"/>
      <c r="G678" s="26"/>
      <c r="H678" s="26"/>
      <c r="I678" s="26"/>
      <c r="J678" s="26"/>
      <c r="K678" s="26"/>
      <c r="L678" s="26"/>
      <c r="M678" s="26"/>
      <c r="N678" s="26"/>
      <c r="O678" s="26"/>
      <c r="P678" s="26"/>
      <c r="Q678" s="26"/>
      <c r="R678" s="26"/>
      <c r="S678" s="26"/>
    </row>
    <row r="679" spans="1:19" ht="15.75" customHeight="1">
      <c r="A679" s="26"/>
      <c r="B679" s="26"/>
      <c r="C679" s="26"/>
      <c r="D679" s="76"/>
      <c r="E679" s="77"/>
      <c r="F679" s="26"/>
      <c r="G679" s="26"/>
      <c r="H679" s="26"/>
      <c r="I679" s="26"/>
      <c r="J679" s="26"/>
      <c r="K679" s="26"/>
      <c r="L679" s="26"/>
      <c r="M679" s="26"/>
      <c r="N679" s="26"/>
      <c r="O679" s="26"/>
      <c r="P679" s="26"/>
      <c r="Q679" s="26"/>
      <c r="R679" s="26"/>
      <c r="S679" s="26"/>
    </row>
    <row r="680" spans="1:19" ht="15.75" customHeight="1">
      <c r="A680" s="26"/>
      <c r="B680" s="26"/>
      <c r="C680" s="26"/>
      <c r="D680" s="76"/>
      <c r="E680" s="77"/>
      <c r="F680" s="26"/>
      <c r="G680" s="26"/>
      <c r="H680" s="26"/>
      <c r="I680" s="26"/>
      <c r="J680" s="26"/>
      <c r="K680" s="26"/>
      <c r="L680" s="26"/>
      <c r="M680" s="26"/>
      <c r="N680" s="26"/>
      <c r="O680" s="26"/>
      <c r="P680" s="26"/>
      <c r="Q680" s="26"/>
      <c r="R680" s="26"/>
      <c r="S680" s="26"/>
    </row>
    <row r="681" spans="1:19" ht="15.75" customHeight="1">
      <c r="A681" s="26"/>
      <c r="B681" s="26"/>
      <c r="C681" s="26"/>
      <c r="D681" s="76"/>
      <c r="E681" s="77"/>
      <c r="F681" s="26"/>
      <c r="G681" s="26"/>
      <c r="H681" s="26"/>
      <c r="I681" s="26"/>
      <c r="J681" s="26"/>
      <c r="K681" s="26"/>
      <c r="L681" s="26"/>
      <c r="M681" s="26"/>
      <c r="N681" s="26"/>
      <c r="O681" s="26"/>
      <c r="P681" s="26"/>
      <c r="Q681" s="26"/>
      <c r="R681" s="26"/>
      <c r="S681" s="26"/>
    </row>
    <row r="682" spans="1:19" ht="15.75" customHeight="1">
      <c r="A682" s="26"/>
      <c r="B682" s="26"/>
      <c r="C682" s="26"/>
      <c r="D682" s="76"/>
      <c r="E682" s="77"/>
      <c r="F682" s="26"/>
      <c r="G682" s="26"/>
      <c r="H682" s="26"/>
      <c r="I682" s="26"/>
      <c r="J682" s="26"/>
      <c r="K682" s="26"/>
      <c r="L682" s="26"/>
      <c r="M682" s="26"/>
      <c r="N682" s="26"/>
      <c r="O682" s="26"/>
      <c r="P682" s="26"/>
      <c r="Q682" s="26"/>
      <c r="R682" s="26"/>
      <c r="S682" s="26"/>
    </row>
    <row r="683" spans="1:19" ht="15.75" customHeight="1">
      <c r="A683" s="26"/>
      <c r="B683" s="26"/>
      <c r="C683" s="26"/>
      <c r="D683" s="76"/>
      <c r="E683" s="77"/>
      <c r="F683" s="26"/>
      <c r="G683" s="26"/>
      <c r="H683" s="26"/>
      <c r="I683" s="26"/>
      <c r="J683" s="26"/>
      <c r="K683" s="26"/>
      <c r="L683" s="26"/>
      <c r="M683" s="26"/>
      <c r="N683" s="26"/>
      <c r="O683" s="26"/>
      <c r="P683" s="26"/>
      <c r="Q683" s="26"/>
      <c r="R683" s="26"/>
      <c r="S683" s="26"/>
    </row>
    <row r="684" spans="1:19" ht="15.75" customHeight="1">
      <c r="A684" s="26"/>
      <c r="B684" s="26"/>
      <c r="C684" s="26"/>
      <c r="D684" s="76"/>
      <c r="E684" s="77"/>
      <c r="F684" s="26"/>
      <c r="G684" s="26"/>
      <c r="H684" s="26"/>
      <c r="I684" s="26"/>
      <c r="J684" s="26"/>
      <c r="K684" s="26"/>
      <c r="L684" s="26"/>
      <c r="M684" s="26"/>
      <c r="N684" s="26"/>
      <c r="O684" s="26"/>
      <c r="P684" s="26"/>
      <c r="Q684" s="26"/>
      <c r="R684" s="26"/>
      <c r="S684" s="26"/>
    </row>
    <row r="685" spans="1:19" ht="15.75" customHeight="1">
      <c r="A685" s="26"/>
      <c r="B685" s="26"/>
      <c r="C685" s="26"/>
      <c r="D685" s="76"/>
      <c r="E685" s="77"/>
      <c r="F685" s="26"/>
      <c r="G685" s="26"/>
      <c r="H685" s="26"/>
      <c r="I685" s="26"/>
      <c r="J685" s="26"/>
      <c r="K685" s="26"/>
      <c r="L685" s="26"/>
      <c r="M685" s="26"/>
      <c r="N685" s="26"/>
      <c r="O685" s="26"/>
      <c r="P685" s="26"/>
      <c r="Q685" s="26"/>
      <c r="R685" s="26"/>
      <c r="S685" s="26"/>
    </row>
    <row r="686" spans="1:19" ht="15.75" customHeight="1">
      <c r="A686" s="26"/>
      <c r="B686" s="26"/>
      <c r="C686" s="26"/>
      <c r="D686" s="76"/>
      <c r="E686" s="77"/>
      <c r="F686" s="26"/>
      <c r="G686" s="26"/>
      <c r="H686" s="26"/>
      <c r="I686" s="26"/>
      <c r="J686" s="26"/>
      <c r="K686" s="26"/>
      <c r="L686" s="26"/>
      <c r="M686" s="26"/>
      <c r="N686" s="26"/>
      <c r="O686" s="26"/>
      <c r="P686" s="26"/>
      <c r="Q686" s="26"/>
      <c r="R686" s="26"/>
      <c r="S686" s="26"/>
    </row>
    <row r="687" spans="1:19" ht="15.75" customHeight="1">
      <c r="A687" s="26"/>
      <c r="B687" s="26"/>
      <c r="C687" s="26"/>
      <c r="D687" s="76"/>
      <c r="E687" s="77"/>
      <c r="F687" s="26"/>
      <c r="G687" s="26"/>
      <c r="H687" s="26"/>
      <c r="I687" s="26"/>
      <c r="J687" s="26"/>
      <c r="K687" s="26"/>
      <c r="L687" s="26"/>
      <c r="M687" s="26"/>
      <c r="N687" s="26"/>
      <c r="O687" s="26"/>
      <c r="P687" s="26"/>
      <c r="Q687" s="26"/>
      <c r="R687" s="26"/>
      <c r="S687" s="26"/>
    </row>
    <row r="688" spans="1:19" ht="15.75" customHeight="1">
      <c r="A688" s="26"/>
      <c r="B688" s="26"/>
      <c r="C688" s="26"/>
      <c r="D688" s="76"/>
      <c r="E688" s="77"/>
      <c r="F688" s="26"/>
      <c r="G688" s="26"/>
      <c r="H688" s="26"/>
      <c r="I688" s="26"/>
      <c r="J688" s="26"/>
      <c r="K688" s="26"/>
      <c r="L688" s="26"/>
      <c r="M688" s="26"/>
      <c r="N688" s="26"/>
      <c r="O688" s="26"/>
      <c r="P688" s="26"/>
      <c r="Q688" s="26"/>
      <c r="R688" s="26"/>
      <c r="S688" s="26"/>
    </row>
    <row r="689" spans="1:19" ht="15.75" customHeight="1">
      <c r="A689" s="26"/>
      <c r="B689" s="26"/>
      <c r="C689" s="26"/>
      <c r="D689" s="76"/>
      <c r="E689" s="77"/>
      <c r="F689" s="26"/>
      <c r="G689" s="26"/>
      <c r="H689" s="26"/>
      <c r="I689" s="26"/>
      <c r="J689" s="26"/>
      <c r="K689" s="26"/>
      <c r="L689" s="26"/>
      <c r="M689" s="26"/>
      <c r="N689" s="26"/>
      <c r="O689" s="26"/>
      <c r="P689" s="26"/>
      <c r="Q689" s="26"/>
      <c r="R689" s="26"/>
      <c r="S689" s="26"/>
    </row>
    <row r="690" spans="1:19" ht="15.75" customHeight="1">
      <c r="A690" s="26"/>
      <c r="B690" s="26"/>
      <c r="C690" s="26"/>
      <c r="D690" s="76"/>
      <c r="E690" s="77"/>
      <c r="F690" s="26"/>
      <c r="G690" s="26"/>
      <c r="H690" s="26"/>
      <c r="I690" s="26"/>
      <c r="J690" s="26"/>
      <c r="K690" s="26"/>
      <c r="L690" s="26"/>
      <c r="M690" s="26"/>
      <c r="N690" s="26"/>
      <c r="O690" s="26"/>
      <c r="P690" s="26"/>
      <c r="Q690" s="26"/>
      <c r="R690" s="26"/>
      <c r="S690" s="26"/>
    </row>
    <row r="691" spans="1:19" ht="15.75" customHeight="1">
      <c r="A691" s="26"/>
      <c r="B691" s="26"/>
      <c r="C691" s="26"/>
      <c r="D691" s="76"/>
      <c r="E691" s="77"/>
      <c r="F691" s="26"/>
      <c r="G691" s="26"/>
      <c r="H691" s="26"/>
      <c r="I691" s="26"/>
      <c r="J691" s="26"/>
      <c r="K691" s="26"/>
      <c r="L691" s="26"/>
      <c r="M691" s="26"/>
      <c r="N691" s="26"/>
      <c r="O691" s="26"/>
      <c r="P691" s="26"/>
      <c r="Q691" s="26"/>
      <c r="R691" s="26"/>
      <c r="S691" s="26"/>
    </row>
    <row r="692" spans="1:19" ht="15.75" customHeight="1">
      <c r="A692" s="26"/>
      <c r="B692" s="26"/>
      <c r="C692" s="26"/>
      <c r="D692" s="76"/>
      <c r="E692" s="77"/>
      <c r="F692" s="26"/>
      <c r="G692" s="26"/>
      <c r="H692" s="26"/>
      <c r="I692" s="26"/>
      <c r="J692" s="26"/>
      <c r="K692" s="26"/>
      <c r="L692" s="26"/>
      <c r="M692" s="26"/>
      <c r="N692" s="26"/>
      <c r="O692" s="26"/>
      <c r="P692" s="26"/>
      <c r="Q692" s="26"/>
      <c r="R692" s="26"/>
      <c r="S692" s="26"/>
    </row>
    <row r="693" spans="1:19" ht="15.75" customHeight="1">
      <c r="A693" s="26"/>
      <c r="B693" s="26"/>
      <c r="C693" s="26"/>
      <c r="D693" s="76"/>
      <c r="E693" s="77"/>
      <c r="F693" s="26"/>
      <c r="G693" s="26"/>
      <c r="H693" s="26"/>
      <c r="I693" s="26"/>
      <c r="J693" s="26"/>
      <c r="K693" s="26"/>
      <c r="L693" s="26"/>
      <c r="M693" s="26"/>
      <c r="N693" s="26"/>
      <c r="O693" s="26"/>
      <c r="P693" s="26"/>
      <c r="Q693" s="26"/>
      <c r="R693" s="26"/>
      <c r="S693" s="26"/>
    </row>
    <row r="694" spans="1:19" ht="15.75" customHeight="1">
      <c r="A694" s="26"/>
      <c r="B694" s="26"/>
      <c r="C694" s="26"/>
      <c r="D694" s="76"/>
      <c r="E694" s="77"/>
      <c r="F694" s="26"/>
      <c r="G694" s="26"/>
      <c r="H694" s="26"/>
      <c r="I694" s="26"/>
      <c r="J694" s="26"/>
      <c r="K694" s="26"/>
      <c r="L694" s="26"/>
      <c r="M694" s="26"/>
      <c r="N694" s="26"/>
      <c r="O694" s="26"/>
      <c r="P694" s="26"/>
      <c r="Q694" s="26"/>
      <c r="R694" s="26"/>
      <c r="S694" s="26"/>
    </row>
    <row r="695" spans="1:19" ht="15.75" customHeight="1">
      <c r="A695" s="26"/>
      <c r="B695" s="26"/>
      <c r="C695" s="26"/>
      <c r="D695" s="76"/>
      <c r="E695" s="77"/>
      <c r="F695" s="26"/>
      <c r="G695" s="26"/>
      <c r="H695" s="26"/>
      <c r="I695" s="26"/>
      <c r="J695" s="26"/>
      <c r="K695" s="26"/>
      <c r="L695" s="26"/>
      <c r="M695" s="26"/>
      <c r="N695" s="26"/>
      <c r="O695" s="26"/>
      <c r="P695" s="26"/>
      <c r="Q695" s="26"/>
      <c r="R695" s="26"/>
      <c r="S695" s="26"/>
    </row>
    <row r="696" spans="1:19" ht="15.75" customHeight="1">
      <c r="A696" s="26"/>
      <c r="B696" s="26"/>
      <c r="C696" s="26"/>
      <c r="D696" s="76"/>
      <c r="E696" s="77"/>
      <c r="F696" s="26"/>
      <c r="G696" s="26"/>
      <c r="H696" s="26"/>
      <c r="I696" s="26"/>
      <c r="J696" s="26"/>
      <c r="K696" s="26"/>
      <c r="L696" s="26"/>
      <c r="M696" s="26"/>
      <c r="N696" s="26"/>
      <c r="O696" s="26"/>
      <c r="P696" s="26"/>
      <c r="Q696" s="26"/>
      <c r="R696" s="26"/>
      <c r="S696" s="26"/>
    </row>
    <row r="697" spans="1:19" ht="15.75" customHeight="1">
      <c r="A697" s="26"/>
      <c r="B697" s="26"/>
      <c r="C697" s="26"/>
      <c r="D697" s="76"/>
      <c r="E697" s="77"/>
      <c r="F697" s="26"/>
      <c r="G697" s="26"/>
      <c r="H697" s="26"/>
      <c r="I697" s="26"/>
      <c r="J697" s="26"/>
      <c r="K697" s="26"/>
      <c r="L697" s="26"/>
      <c r="M697" s="26"/>
      <c r="N697" s="26"/>
      <c r="O697" s="26"/>
      <c r="P697" s="26"/>
      <c r="Q697" s="26"/>
      <c r="R697" s="26"/>
      <c r="S697" s="26"/>
    </row>
    <row r="698" spans="1:19" ht="15.75" customHeight="1">
      <c r="A698" s="26"/>
      <c r="B698" s="26"/>
      <c r="C698" s="26"/>
      <c r="D698" s="76"/>
      <c r="E698" s="77"/>
      <c r="F698" s="26"/>
      <c r="G698" s="26"/>
      <c r="H698" s="26"/>
      <c r="I698" s="26"/>
      <c r="J698" s="26"/>
      <c r="K698" s="26"/>
      <c r="L698" s="26"/>
      <c r="M698" s="26"/>
      <c r="N698" s="26"/>
      <c r="O698" s="26"/>
      <c r="P698" s="26"/>
      <c r="Q698" s="26"/>
      <c r="R698" s="26"/>
      <c r="S698" s="26"/>
    </row>
    <row r="699" spans="1:19" ht="15.75" customHeight="1">
      <c r="A699" s="26"/>
      <c r="B699" s="26"/>
      <c r="C699" s="26"/>
      <c r="D699" s="76"/>
      <c r="E699" s="77"/>
      <c r="F699" s="26"/>
      <c r="G699" s="26"/>
      <c r="H699" s="26"/>
      <c r="I699" s="26"/>
      <c r="J699" s="26"/>
      <c r="K699" s="26"/>
      <c r="L699" s="26"/>
      <c r="M699" s="26"/>
      <c r="N699" s="26"/>
      <c r="O699" s="26"/>
      <c r="P699" s="26"/>
      <c r="Q699" s="26"/>
      <c r="R699" s="26"/>
      <c r="S699" s="26"/>
    </row>
    <row r="700" spans="1:19" ht="15.75" customHeight="1">
      <c r="A700" s="26"/>
      <c r="B700" s="26"/>
      <c r="C700" s="26"/>
      <c r="D700" s="76"/>
      <c r="E700" s="77"/>
      <c r="F700" s="26"/>
      <c r="G700" s="26"/>
      <c r="H700" s="26"/>
      <c r="I700" s="26"/>
      <c r="J700" s="26"/>
      <c r="K700" s="26"/>
      <c r="L700" s="26"/>
      <c r="M700" s="26"/>
      <c r="N700" s="26"/>
      <c r="O700" s="26"/>
      <c r="P700" s="26"/>
      <c r="Q700" s="26"/>
      <c r="R700" s="26"/>
      <c r="S700" s="26"/>
    </row>
    <row r="701" spans="1:19" ht="15.75" customHeight="1">
      <c r="A701" s="26"/>
      <c r="B701" s="26"/>
      <c r="C701" s="26"/>
      <c r="D701" s="76"/>
      <c r="E701" s="77"/>
      <c r="F701" s="26"/>
      <c r="G701" s="26"/>
      <c r="H701" s="26"/>
      <c r="I701" s="26"/>
      <c r="J701" s="26"/>
      <c r="K701" s="26"/>
      <c r="L701" s="26"/>
      <c r="M701" s="26"/>
      <c r="N701" s="26"/>
      <c r="O701" s="26"/>
      <c r="P701" s="26"/>
      <c r="Q701" s="26"/>
      <c r="R701" s="26"/>
      <c r="S701" s="26"/>
    </row>
    <row r="702" spans="1:19" ht="15.75" customHeight="1">
      <c r="A702" s="26"/>
      <c r="B702" s="26"/>
      <c r="C702" s="26"/>
      <c r="D702" s="76"/>
      <c r="E702" s="77"/>
      <c r="F702" s="26"/>
      <c r="G702" s="26"/>
      <c r="H702" s="26"/>
      <c r="I702" s="26"/>
      <c r="J702" s="26"/>
      <c r="K702" s="26"/>
      <c r="L702" s="26"/>
      <c r="M702" s="26"/>
      <c r="N702" s="26"/>
      <c r="O702" s="26"/>
      <c r="P702" s="26"/>
      <c r="Q702" s="26"/>
      <c r="R702" s="26"/>
      <c r="S702" s="26"/>
    </row>
    <row r="703" spans="1:19" ht="15.75" customHeight="1">
      <c r="A703" s="26"/>
      <c r="B703" s="26"/>
      <c r="C703" s="26"/>
      <c r="D703" s="76"/>
      <c r="E703" s="77"/>
      <c r="F703" s="26"/>
      <c r="G703" s="26"/>
      <c r="H703" s="26"/>
      <c r="I703" s="26"/>
      <c r="J703" s="26"/>
      <c r="K703" s="26"/>
      <c r="L703" s="26"/>
      <c r="M703" s="26"/>
      <c r="N703" s="26"/>
      <c r="O703" s="26"/>
      <c r="P703" s="26"/>
      <c r="Q703" s="26"/>
      <c r="R703" s="26"/>
      <c r="S703" s="26"/>
    </row>
    <row r="704" spans="1:19" ht="15.75" customHeight="1">
      <c r="A704" s="26"/>
      <c r="B704" s="26"/>
      <c r="C704" s="26"/>
      <c r="D704" s="76"/>
      <c r="E704" s="77"/>
      <c r="F704" s="26"/>
      <c r="G704" s="26"/>
      <c r="H704" s="26"/>
      <c r="I704" s="26"/>
      <c r="J704" s="26"/>
      <c r="K704" s="26"/>
      <c r="L704" s="26"/>
      <c r="M704" s="26"/>
      <c r="N704" s="26"/>
      <c r="O704" s="26"/>
      <c r="P704" s="26"/>
      <c r="Q704" s="26"/>
      <c r="R704" s="26"/>
      <c r="S704" s="26"/>
    </row>
    <row r="705" spans="1:19" ht="15.75" customHeight="1">
      <c r="A705" s="26"/>
      <c r="B705" s="26"/>
      <c r="C705" s="26"/>
      <c r="D705" s="76"/>
      <c r="E705" s="77"/>
      <c r="F705" s="26"/>
      <c r="G705" s="26"/>
      <c r="H705" s="26"/>
      <c r="I705" s="26"/>
      <c r="J705" s="26"/>
      <c r="K705" s="26"/>
      <c r="L705" s="26"/>
      <c r="M705" s="26"/>
      <c r="N705" s="26"/>
      <c r="O705" s="26"/>
      <c r="P705" s="26"/>
      <c r="Q705" s="26"/>
      <c r="R705" s="26"/>
      <c r="S705" s="26"/>
    </row>
    <row r="706" spans="1:19" ht="15.75" customHeight="1">
      <c r="A706" s="26"/>
      <c r="B706" s="26"/>
      <c r="C706" s="26"/>
      <c r="D706" s="76"/>
      <c r="E706" s="77"/>
      <c r="F706" s="26"/>
      <c r="G706" s="26"/>
      <c r="H706" s="26"/>
      <c r="I706" s="26"/>
      <c r="J706" s="26"/>
      <c r="K706" s="26"/>
      <c r="L706" s="26"/>
      <c r="M706" s="26"/>
      <c r="N706" s="26"/>
      <c r="O706" s="26"/>
      <c r="P706" s="26"/>
      <c r="Q706" s="26"/>
      <c r="R706" s="26"/>
      <c r="S706" s="26"/>
    </row>
    <row r="707" spans="1:19" ht="15.75" customHeight="1">
      <c r="A707" s="26"/>
      <c r="B707" s="26"/>
      <c r="C707" s="26"/>
      <c r="D707" s="76"/>
      <c r="E707" s="77"/>
      <c r="F707" s="26"/>
      <c r="G707" s="26"/>
      <c r="H707" s="26"/>
      <c r="I707" s="26"/>
      <c r="J707" s="26"/>
      <c r="K707" s="26"/>
      <c r="L707" s="26"/>
      <c r="M707" s="26"/>
      <c r="N707" s="26"/>
      <c r="O707" s="26"/>
      <c r="P707" s="26"/>
      <c r="Q707" s="26"/>
      <c r="R707" s="26"/>
      <c r="S707" s="26"/>
    </row>
    <row r="708" spans="1:19" ht="15.75" customHeight="1">
      <c r="A708" s="26"/>
      <c r="B708" s="26"/>
      <c r="C708" s="26"/>
      <c r="D708" s="76"/>
      <c r="E708" s="77"/>
      <c r="F708" s="26"/>
      <c r="G708" s="26"/>
      <c r="H708" s="26"/>
      <c r="I708" s="26"/>
      <c r="J708" s="26"/>
      <c r="K708" s="26"/>
      <c r="L708" s="26"/>
      <c r="M708" s="26"/>
      <c r="N708" s="26"/>
      <c r="O708" s="26"/>
      <c r="P708" s="26"/>
      <c r="Q708" s="26"/>
      <c r="R708" s="26"/>
      <c r="S708" s="26"/>
    </row>
    <row r="709" spans="1:19" ht="15.75" customHeight="1">
      <c r="A709" s="26"/>
      <c r="B709" s="26"/>
      <c r="C709" s="26"/>
      <c r="D709" s="76"/>
      <c r="E709" s="77"/>
      <c r="F709" s="26"/>
      <c r="G709" s="26"/>
      <c r="H709" s="26"/>
      <c r="I709" s="26"/>
      <c r="J709" s="26"/>
      <c r="K709" s="26"/>
      <c r="L709" s="26"/>
      <c r="M709" s="26"/>
      <c r="N709" s="26"/>
      <c r="O709" s="26"/>
      <c r="P709" s="26"/>
      <c r="Q709" s="26"/>
      <c r="R709" s="26"/>
      <c r="S709" s="26"/>
    </row>
    <row r="710" spans="1:19" ht="15.75" customHeight="1">
      <c r="A710" s="26"/>
      <c r="B710" s="26"/>
      <c r="C710" s="26"/>
      <c r="D710" s="76"/>
      <c r="E710" s="77"/>
      <c r="F710" s="26"/>
      <c r="G710" s="26"/>
      <c r="H710" s="26"/>
      <c r="I710" s="26"/>
      <c r="J710" s="26"/>
      <c r="K710" s="26"/>
      <c r="L710" s="26"/>
      <c r="M710" s="26"/>
      <c r="N710" s="26"/>
      <c r="O710" s="26"/>
      <c r="P710" s="26"/>
      <c r="Q710" s="26"/>
      <c r="R710" s="26"/>
      <c r="S710" s="26"/>
    </row>
    <row r="711" spans="1:19" ht="15.75" customHeight="1">
      <c r="A711" s="26"/>
      <c r="B711" s="26"/>
      <c r="C711" s="26"/>
      <c r="D711" s="76"/>
      <c r="E711" s="77"/>
      <c r="F711" s="26"/>
      <c r="G711" s="26"/>
      <c r="H711" s="26"/>
      <c r="I711" s="26"/>
      <c r="J711" s="26"/>
      <c r="K711" s="26"/>
      <c r="L711" s="26"/>
      <c r="M711" s="26"/>
      <c r="N711" s="26"/>
      <c r="O711" s="26"/>
      <c r="P711" s="26"/>
      <c r="Q711" s="26"/>
      <c r="R711" s="26"/>
      <c r="S711" s="26"/>
    </row>
    <row r="712" spans="1:19" ht="15.75" customHeight="1">
      <c r="A712" s="26"/>
      <c r="B712" s="26"/>
      <c r="C712" s="26"/>
      <c r="D712" s="76"/>
      <c r="E712" s="77"/>
      <c r="F712" s="26"/>
      <c r="G712" s="26"/>
      <c r="H712" s="26"/>
      <c r="I712" s="26"/>
      <c r="J712" s="26"/>
      <c r="K712" s="26"/>
      <c r="L712" s="26"/>
      <c r="M712" s="26"/>
      <c r="N712" s="26"/>
      <c r="O712" s="26"/>
      <c r="P712" s="26"/>
      <c r="Q712" s="26"/>
      <c r="R712" s="26"/>
      <c r="S712" s="26"/>
    </row>
    <row r="713" spans="1:19" ht="15.75" customHeight="1">
      <c r="A713" s="26"/>
      <c r="B713" s="26"/>
      <c r="C713" s="26"/>
      <c r="D713" s="76"/>
      <c r="E713" s="77"/>
      <c r="F713" s="26"/>
      <c r="G713" s="26"/>
      <c r="H713" s="26"/>
      <c r="I713" s="26"/>
      <c r="J713" s="26"/>
      <c r="K713" s="26"/>
      <c r="L713" s="26"/>
      <c r="M713" s="26"/>
      <c r="N713" s="26"/>
      <c r="O713" s="26"/>
      <c r="P713" s="26"/>
      <c r="Q713" s="26"/>
      <c r="R713" s="26"/>
      <c r="S713" s="26"/>
    </row>
    <row r="714" spans="1:19" ht="15.75" customHeight="1">
      <c r="A714" s="26"/>
      <c r="B714" s="26"/>
      <c r="C714" s="26"/>
      <c r="D714" s="76"/>
      <c r="E714" s="77"/>
      <c r="F714" s="26"/>
      <c r="G714" s="26"/>
      <c r="H714" s="26"/>
      <c r="I714" s="26"/>
      <c r="J714" s="26"/>
      <c r="K714" s="26"/>
      <c r="L714" s="26"/>
      <c r="M714" s="26"/>
      <c r="N714" s="26"/>
      <c r="O714" s="26"/>
      <c r="P714" s="26"/>
      <c r="Q714" s="26"/>
      <c r="R714" s="26"/>
      <c r="S714" s="26"/>
    </row>
    <row r="715" spans="1:19" ht="15.75" customHeight="1">
      <c r="A715" s="26"/>
      <c r="B715" s="26"/>
      <c r="C715" s="26"/>
      <c r="D715" s="76"/>
      <c r="E715" s="77"/>
      <c r="F715" s="26"/>
      <c r="G715" s="26"/>
      <c r="H715" s="26"/>
      <c r="I715" s="26"/>
      <c r="J715" s="26"/>
      <c r="K715" s="26"/>
      <c r="L715" s="26"/>
      <c r="M715" s="26"/>
      <c r="N715" s="26"/>
      <c r="O715" s="26"/>
      <c r="P715" s="26"/>
      <c r="Q715" s="26"/>
      <c r="R715" s="26"/>
      <c r="S715" s="26"/>
    </row>
    <row r="716" spans="1:19" ht="15.75" customHeight="1">
      <c r="A716" s="26"/>
      <c r="B716" s="26"/>
      <c r="C716" s="26"/>
      <c r="D716" s="76"/>
      <c r="E716" s="77"/>
      <c r="F716" s="26"/>
      <c r="G716" s="26"/>
      <c r="H716" s="26"/>
      <c r="I716" s="26"/>
      <c r="J716" s="26"/>
      <c r="K716" s="26"/>
      <c r="L716" s="26"/>
      <c r="M716" s="26"/>
      <c r="N716" s="26"/>
      <c r="O716" s="26"/>
      <c r="P716" s="26"/>
      <c r="Q716" s="26"/>
      <c r="R716" s="26"/>
      <c r="S716" s="26"/>
    </row>
    <row r="717" spans="1:19" ht="15.75" customHeight="1">
      <c r="A717" s="26"/>
      <c r="B717" s="26"/>
      <c r="C717" s="26"/>
      <c r="D717" s="76"/>
      <c r="E717" s="77"/>
      <c r="F717" s="26"/>
      <c r="G717" s="26"/>
      <c r="H717" s="26"/>
      <c r="I717" s="26"/>
      <c r="J717" s="26"/>
      <c r="K717" s="26"/>
      <c r="L717" s="26"/>
      <c r="M717" s="26"/>
      <c r="N717" s="26"/>
      <c r="O717" s="26"/>
      <c r="P717" s="26"/>
      <c r="Q717" s="26"/>
      <c r="R717" s="26"/>
      <c r="S717" s="26"/>
    </row>
    <row r="718" spans="1:19" ht="15.75" customHeight="1">
      <c r="A718" s="26"/>
      <c r="B718" s="26"/>
      <c r="C718" s="26"/>
      <c r="D718" s="76"/>
      <c r="E718" s="77"/>
      <c r="F718" s="26"/>
      <c r="G718" s="26"/>
      <c r="H718" s="26"/>
      <c r="I718" s="26"/>
      <c r="J718" s="26"/>
      <c r="K718" s="26"/>
      <c r="L718" s="26"/>
      <c r="M718" s="26"/>
      <c r="N718" s="26"/>
      <c r="O718" s="26"/>
      <c r="P718" s="26"/>
      <c r="Q718" s="26"/>
      <c r="R718" s="26"/>
      <c r="S718" s="26"/>
    </row>
    <row r="719" spans="1:19" ht="15.75" customHeight="1">
      <c r="A719" s="26"/>
      <c r="B719" s="26"/>
      <c r="C719" s="26"/>
      <c r="D719" s="76"/>
      <c r="E719" s="77"/>
      <c r="F719" s="26"/>
      <c r="G719" s="26"/>
      <c r="H719" s="26"/>
      <c r="I719" s="26"/>
      <c r="J719" s="26"/>
      <c r="K719" s="26"/>
      <c r="L719" s="26"/>
      <c r="M719" s="26"/>
      <c r="N719" s="26"/>
      <c r="O719" s="26"/>
      <c r="P719" s="26"/>
      <c r="Q719" s="26"/>
      <c r="R719" s="26"/>
      <c r="S719" s="26"/>
    </row>
    <row r="720" spans="1:19" ht="15.75" customHeight="1">
      <c r="A720" s="26"/>
      <c r="B720" s="26"/>
      <c r="C720" s="26"/>
      <c r="D720" s="76"/>
      <c r="E720" s="77"/>
      <c r="F720" s="26"/>
      <c r="G720" s="26"/>
      <c r="H720" s="26"/>
      <c r="I720" s="26"/>
      <c r="J720" s="26"/>
      <c r="K720" s="26"/>
      <c r="L720" s="26"/>
      <c r="M720" s="26"/>
      <c r="N720" s="26"/>
      <c r="O720" s="26"/>
      <c r="P720" s="26"/>
      <c r="Q720" s="26"/>
      <c r="R720" s="26"/>
      <c r="S720" s="26"/>
    </row>
    <row r="721" spans="1:19" ht="15.75" customHeight="1">
      <c r="A721" s="26"/>
      <c r="B721" s="26"/>
      <c r="C721" s="26"/>
      <c r="D721" s="76"/>
      <c r="E721" s="77"/>
      <c r="F721" s="26"/>
      <c r="G721" s="26"/>
      <c r="H721" s="26"/>
      <c r="I721" s="26"/>
      <c r="J721" s="26"/>
      <c r="K721" s="26"/>
      <c r="L721" s="26"/>
      <c r="M721" s="26"/>
      <c r="N721" s="26"/>
      <c r="O721" s="26"/>
      <c r="P721" s="26"/>
      <c r="Q721" s="26"/>
      <c r="R721" s="26"/>
      <c r="S721" s="26"/>
    </row>
    <row r="722" spans="1:19" ht="15.75" customHeight="1">
      <c r="A722" s="26"/>
      <c r="B722" s="26"/>
      <c r="C722" s="26"/>
      <c r="D722" s="76"/>
      <c r="E722" s="77"/>
      <c r="F722" s="26"/>
      <c r="G722" s="26"/>
      <c r="H722" s="26"/>
      <c r="I722" s="26"/>
      <c r="J722" s="26"/>
      <c r="K722" s="26"/>
      <c r="L722" s="26"/>
      <c r="M722" s="26"/>
      <c r="N722" s="26"/>
      <c r="O722" s="26"/>
      <c r="P722" s="26"/>
      <c r="Q722" s="26"/>
      <c r="R722" s="26"/>
      <c r="S722" s="26"/>
    </row>
    <row r="723" spans="1:19" ht="15.75" customHeight="1">
      <c r="A723" s="26"/>
      <c r="B723" s="26"/>
      <c r="C723" s="26"/>
      <c r="D723" s="76"/>
      <c r="E723" s="77"/>
      <c r="F723" s="26"/>
      <c r="G723" s="26"/>
      <c r="H723" s="26"/>
      <c r="I723" s="26"/>
      <c r="J723" s="26"/>
      <c r="K723" s="26"/>
      <c r="L723" s="26"/>
      <c r="M723" s="26"/>
      <c r="N723" s="26"/>
      <c r="O723" s="26"/>
      <c r="P723" s="26"/>
      <c r="Q723" s="26"/>
      <c r="R723" s="26"/>
      <c r="S723" s="26"/>
    </row>
    <row r="724" spans="1:19" ht="15.75" customHeight="1">
      <c r="A724" s="26"/>
      <c r="B724" s="26"/>
      <c r="C724" s="26"/>
      <c r="D724" s="76"/>
      <c r="E724" s="77"/>
      <c r="F724" s="26"/>
      <c r="G724" s="26"/>
      <c r="H724" s="26"/>
      <c r="I724" s="26"/>
      <c r="J724" s="26"/>
      <c r="K724" s="26"/>
      <c r="L724" s="26"/>
      <c r="M724" s="26"/>
      <c r="N724" s="26"/>
      <c r="O724" s="26"/>
      <c r="P724" s="26"/>
      <c r="Q724" s="26"/>
      <c r="R724" s="26"/>
      <c r="S724" s="26"/>
    </row>
    <row r="725" spans="1:19" ht="15.75" customHeight="1">
      <c r="A725" s="26"/>
      <c r="B725" s="26"/>
      <c r="C725" s="26"/>
      <c r="D725" s="76"/>
      <c r="E725" s="77"/>
      <c r="F725" s="26"/>
      <c r="G725" s="26"/>
      <c r="H725" s="26"/>
      <c r="I725" s="26"/>
      <c r="J725" s="26"/>
      <c r="K725" s="26"/>
      <c r="L725" s="26"/>
      <c r="M725" s="26"/>
      <c r="N725" s="26"/>
      <c r="O725" s="26"/>
      <c r="P725" s="26"/>
      <c r="Q725" s="26"/>
      <c r="R725" s="26"/>
      <c r="S725" s="26"/>
    </row>
    <row r="726" spans="1:19" ht="15.75" customHeight="1">
      <c r="A726" s="26"/>
      <c r="B726" s="26"/>
      <c r="C726" s="26"/>
      <c r="D726" s="76"/>
      <c r="E726" s="77"/>
      <c r="F726" s="26"/>
      <c r="G726" s="26"/>
      <c r="H726" s="26"/>
      <c r="I726" s="26"/>
      <c r="J726" s="26"/>
      <c r="K726" s="26"/>
      <c r="L726" s="26"/>
      <c r="M726" s="26"/>
      <c r="N726" s="26"/>
      <c r="O726" s="26"/>
      <c r="P726" s="26"/>
      <c r="Q726" s="26"/>
      <c r="R726" s="26"/>
      <c r="S726" s="26"/>
    </row>
    <row r="727" spans="1:19" ht="15.75" customHeight="1">
      <c r="A727" s="26"/>
      <c r="B727" s="26"/>
      <c r="C727" s="26"/>
      <c r="D727" s="76"/>
      <c r="E727" s="77"/>
      <c r="F727" s="26"/>
      <c r="G727" s="26"/>
      <c r="H727" s="26"/>
      <c r="I727" s="26"/>
      <c r="J727" s="26"/>
      <c r="K727" s="26"/>
      <c r="L727" s="26"/>
      <c r="M727" s="26"/>
      <c r="N727" s="26"/>
      <c r="O727" s="26"/>
      <c r="P727" s="26"/>
      <c r="Q727" s="26"/>
      <c r="R727" s="26"/>
      <c r="S727" s="26"/>
    </row>
    <row r="728" spans="1:19" ht="15.75" customHeight="1">
      <c r="A728" s="26"/>
      <c r="B728" s="26"/>
      <c r="C728" s="26"/>
      <c r="D728" s="76"/>
      <c r="E728" s="77"/>
      <c r="F728" s="26"/>
      <c r="G728" s="26"/>
      <c r="H728" s="26"/>
      <c r="I728" s="26"/>
      <c r="J728" s="26"/>
      <c r="K728" s="26"/>
      <c r="L728" s="26"/>
      <c r="M728" s="26"/>
      <c r="N728" s="26"/>
      <c r="O728" s="26"/>
      <c r="P728" s="26"/>
      <c r="Q728" s="26"/>
      <c r="R728" s="26"/>
      <c r="S728" s="26"/>
    </row>
    <row r="729" spans="1:19" ht="15.75" customHeight="1">
      <c r="A729" s="26"/>
      <c r="B729" s="26"/>
      <c r="C729" s="26"/>
      <c r="D729" s="76"/>
      <c r="E729" s="77"/>
      <c r="F729" s="26"/>
      <c r="G729" s="26"/>
      <c r="H729" s="26"/>
      <c r="I729" s="26"/>
      <c r="J729" s="26"/>
      <c r="K729" s="26"/>
      <c r="L729" s="26"/>
      <c r="M729" s="26"/>
      <c r="N729" s="26"/>
      <c r="O729" s="26"/>
      <c r="P729" s="26"/>
      <c r="Q729" s="26"/>
      <c r="R729" s="26"/>
      <c r="S729" s="26"/>
    </row>
    <row r="730" spans="1:19" ht="15.75" customHeight="1">
      <c r="A730" s="26"/>
      <c r="B730" s="26"/>
      <c r="C730" s="26"/>
      <c r="D730" s="76"/>
      <c r="E730" s="77"/>
      <c r="F730" s="26"/>
      <c r="G730" s="26"/>
      <c r="H730" s="26"/>
      <c r="I730" s="26"/>
      <c r="J730" s="26"/>
      <c r="K730" s="26"/>
      <c r="L730" s="26"/>
      <c r="M730" s="26"/>
      <c r="N730" s="26"/>
      <c r="O730" s="26"/>
      <c r="P730" s="26"/>
      <c r="Q730" s="26"/>
      <c r="R730" s="26"/>
      <c r="S730" s="26"/>
    </row>
    <row r="731" spans="1:19" ht="15.75" customHeight="1">
      <c r="A731" s="26"/>
      <c r="B731" s="26"/>
      <c r="C731" s="26"/>
      <c r="D731" s="76"/>
      <c r="E731" s="77"/>
      <c r="F731" s="26"/>
      <c r="G731" s="26"/>
      <c r="H731" s="26"/>
      <c r="I731" s="26"/>
      <c r="J731" s="26"/>
      <c r="K731" s="26"/>
      <c r="L731" s="26"/>
      <c r="M731" s="26"/>
      <c r="N731" s="26"/>
      <c r="O731" s="26"/>
      <c r="P731" s="26"/>
      <c r="Q731" s="26"/>
      <c r="R731" s="26"/>
      <c r="S731" s="26"/>
    </row>
    <row r="732" spans="1:19" ht="15.75" customHeight="1">
      <c r="A732" s="26"/>
      <c r="B732" s="26"/>
      <c r="C732" s="26"/>
      <c r="D732" s="76"/>
      <c r="E732" s="77"/>
      <c r="F732" s="26"/>
      <c r="G732" s="26"/>
      <c r="H732" s="26"/>
      <c r="I732" s="26"/>
      <c r="J732" s="26"/>
      <c r="K732" s="26"/>
      <c r="L732" s="26"/>
      <c r="M732" s="26"/>
      <c r="N732" s="26"/>
      <c r="O732" s="26"/>
      <c r="P732" s="26"/>
      <c r="Q732" s="26"/>
      <c r="R732" s="26"/>
      <c r="S732" s="26"/>
    </row>
    <row r="733" spans="1:19" ht="15.75" customHeight="1">
      <c r="A733" s="26"/>
      <c r="B733" s="26"/>
      <c r="C733" s="26"/>
      <c r="D733" s="76"/>
      <c r="E733" s="77"/>
      <c r="F733" s="26"/>
      <c r="G733" s="26"/>
      <c r="H733" s="26"/>
      <c r="I733" s="26"/>
      <c r="J733" s="26"/>
      <c r="K733" s="26"/>
      <c r="L733" s="26"/>
      <c r="M733" s="26"/>
      <c r="N733" s="26"/>
      <c r="O733" s="26"/>
      <c r="P733" s="26"/>
      <c r="Q733" s="26"/>
      <c r="R733" s="26"/>
      <c r="S733" s="26"/>
    </row>
    <row r="734" spans="1:19" ht="15.75" customHeight="1">
      <c r="A734" s="26"/>
      <c r="B734" s="26"/>
      <c r="C734" s="26"/>
      <c r="D734" s="76"/>
      <c r="E734" s="77"/>
      <c r="F734" s="26"/>
      <c r="G734" s="26"/>
      <c r="H734" s="26"/>
      <c r="I734" s="26"/>
      <c r="J734" s="26"/>
      <c r="K734" s="26"/>
      <c r="L734" s="26"/>
      <c r="M734" s="26"/>
      <c r="N734" s="26"/>
      <c r="O734" s="26"/>
      <c r="P734" s="26"/>
      <c r="Q734" s="26"/>
      <c r="R734" s="26"/>
      <c r="S734" s="26"/>
    </row>
    <row r="735" spans="1:19" ht="15.75" customHeight="1">
      <c r="A735" s="26"/>
      <c r="B735" s="26"/>
      <c r="C735" s="26"/>
      <c r="D735" s="76"/>
      <c r="E735" s="77"/>
      <c r="F735" s="26"/>
      <c r="G735" s="26"/>
      <c r="H735" s="26"/>
      <c r="I735" s="26"/>
      <c r="J735" s="26"/>
      <c r="K735" s="26"/>
      <c r="L735" s="26"/>
      <c r="M735" s="26"/>
      <c r="N735" s="26"/>
      <c r="O735" s="26"/>
      <c r="P735" s="26"/>
      <c r="Q735" s="26"/>
      <c r="R735" s="26"/>
      <c r="S735" s="26"/>
    </row>
    <row r="736" spans="1:19" ht="15.75" customHeight="1">
      <c r="A736" s="26"/>
      <c r="B736" s="26"/>
      <c r="C736" s="26"/>
      <c r="D736" s="76"/>
      <c r="E736" s="77"/>
      <c r="F736" s="26"/>
      <c r="G736" s="26"/>
      <c r="H736" s="26"/>
      <c r="I736" s="26"/>
      <c r="J736" s="26"/>
      <c r="K736" s="26"/>
      <c r="L736" s="26"/>
      <c r="M736" s="26"/>
      <c r="N736" s="26"/>
      <c r="O736" s="26"/>
      <c r="P736" s="26"/>
      <c r="Q736" s="26"/>
      <c r="R736" s="26"/>
      <c r="S736" s="26"/>
    </row>
    <row r="737" spans="1:19" ht="15.75" customHeight="1">
      <c r="A737" s="26"/>
      <c r="B737" s="26"/>
      <c r="C737" s="26"/>
      <c r="D737" s="76"/>
      <c r="E737" s="77"/>
      <c r="F737" s="26"/>
      <c r="G737" s="26"/>
      <c r="H737" s="26"/>
      <c r="I737" s="26"/>
      <c r="J737" s="26"/>
      <c r="K737" s="26"/>
      <c r="L737" s="26"/>
      <c r="M737" s="26"/>
      <c r="N737" s="26"/>
      <c r="O737" s="26"/>
      <c r="P737" s="26"/>
      <c r="Q737" s="26"/>
      <c r="R737" s="26"/>
      <c r="S737" s="26"/>
    </row>
    <row r="738" spans="1:19" ht="15.75" customHeight="1">
      <c r="A738" s="26"/>
      <c r="B738" s="26"/>
      <c r="C738" s="26"/>
      <c r="D738" s="76"/>
      <c r="E738" s="77"/>
      <c r="F738" s="26"/>
      <c r="G738" s="26"/>
      <c r="H738" s="26"/>
      <c r="I738" s="26"/>
      <c r="J738" s="26"/>
      <c r="K738" s="26"/>
      <c r="L738" s="26"/>
      <c r="M738" s="26"/>
      <c r="N738" s="26"/>
      <c r="O738" s="26"/>
      <c r="P738" s="26"/>
      <c r="Q738" s="26"/>
      <c r="R738" s="26"/>
      <c r="S738" s="26"/>
    </row>
    <row r="739" spans="1:19" ht="15.75" customHeight="1">
      <c r="A739" s="26"/>
      <c r="B739" s="26"/>
      <c r="C739" s="26"/>
      <c r="D739" s="76"/>
      <c r="E739" s="77"/>
      <c r="F739" s="26"/>
      <c r="G739" s="26"/>
      <c r="H739" s="26"/>
      <c r="I739" s="26"/>
      <c r="J739" s="26"/>
      <c r="K739" s="26"/>
      <c r="L739" s="26"/>
      <c r="M739" s="26"/>
      <c r="N739" s="26"/>
      <c r="O739" s="26"/>
      <c r="P739" s="26"/>
      <c r="Q739" s="26"/>
      <c r="R739" s="26"/>
      <c r="S739" s="26"/>
    </row>
    <row r="740" spans="1:19" ht="15.75" customHeight="1">
      <c r="A740" s="26"/>
      <c r="B740" s="26"/>
      <c r="C740" s="26"/>
      <c r="D740" s="76"/>
      <c r="E740" s="77"/>
      <c r="F740" s="26"/>
      <c r="G740" s="26"/>
      <c r="H740" s="26"/>
      <c r="I740" s="26"/>
      <c r="J740" s="26"/>
      <c r="K740" s="26"/>
      <c r="L740" s="26"/>
      <c r="M740" s="26"/>
      <c r="N740" s="26"/>
      <c r="O740" s="26"/>
      <c r="P740" s="26"/>
      <c r="Q740" s="26"/>
      <c r="R740" s="26"/>
      <c r="S740" s="26"/>
    </row>
    <row r="741" spans="1:19" ht="15.75" customHeight="1">
      <c r="A741" s="26"/>
      <c r="B741" s="26"/>
      <c r="C741" s="26"/>
      <c r="D741" s="76"/>
      <c r="E741" s="77"/>
      <c r="F741" s="26"/>
      <c r="G741" s="26"/>
      <c r="H741" s="26"/>
      <c r="I741" s="26"/>
      <c r="J741" s="26"/>
      <c r="K741" s="26"/>
      <c r="L741" s="26"/>
      <c r="M741" s="26"/>
      <c r="N741" s="26"/>
      <c r="O741" s="26"/>
      <c r="P741" s="26"/>
      <c r="Q741" s="26"/>
      <c r="R741" s="26"/>
      <c r="S741" s="26"/>
    </row>
    <row r="742" spans="1:19" ht="15.75" customHeight="1">
      <c r="A742" s="26"/>
      <c r="B742" s="26"/>
      <c r="C742" s="26"/>
      <c r="D742" s="76"/>
      <c r="E742" s="77"/>
      <c r="F742" s="26"/>
      <c r="G742" s="26"/>
      <c r="H742" s="26"/>
      <c r="I742" s="26"/>
      <c r="J742" s="26"/>
      <c r="K742" s="26"/>
      <c r="L742" s="26"/>
      <c r="M742" s="26"/>
      <c r="N742" s="26"/>
      <c r="O742" s="26"/>
      <c r="P742" s="26"/>
      <c r="Q742" s="26"/>
      <c r="R742" s="26"/>
      <c r="S742" s="26"/>
    </row>
    <row r="743" spans="1:19" ht="15.75" customHeight="1">
      <c r="A743" s="26"/>
      <c r="B743" s="26"/>
      <c r="C743" s="26"/>
      <c r="D743" s="76"/>
      <c r="E743" s="77"/>
      <c r="F743" s="26"/>
      <c r="G743" s="26"/>
      <c r="H743" s="26"/>
      <c r="I743" s="26"/>
      <c r="J743" s="26"/>
      <c r="K743" s="26"/>
      <c r="L743" s="26"/>
      <c r="M743" s="26"/>
      <c r="N743" s="26"/>
      <c r="O743" s="26"/>
      <c r="P743" s="26"/>
      <c r="Q743" s="26"/>
      <c r="R743" s="26"/>
      <c r="S743" s="26"/>
    </row>
    <row r="744" spans="1:19" ht="15.75" customHeight="1">
      <c r="A744" s="26"/>
      <c r="B744" s="26"/>
      <c r="C744" s="26"/>
      <c r="D744" s="76"/>
      <c r="E744" s="77"/>
      <c r="F744" s="26"/>
      <c r="G744" s="26"/>
      <c r="H744" s="26"/>
      <c r="I744" s="26"/>
      <c r="J744" s="26"/>
      <c r="K744" s="26"/>
      <c r="L744" s="26"/>
      <c r="M744" s="26"/>
      <c r="N744" s="26"/>
      <c r="O744" s="26"/>
      <c r="P744" s="26"/>
      <c r="Q744" s="26"/>
      <c r="R744" s="26"/>
      <c r="S744" s="26"/>
    </row>
    <row r="745" spans="1:19" ht="15.75" customHeight="1">
      <c r="A745" s="26"/>
      <c r="B745" s="26"/>
      <c r="C745" s="26"/>
      <c r="D745" s="76"/>
      <c r="E745" s="77"/>
      <c r="F745" s="26"/>
      <c r="G745" s="26"/>
      <c r="H745" s="26"/>
      <c r="I745" s="26"/>
      <c r="J745" s="26"/>
      <c r="K745" s="26"/>
      <c r="L745" s="26"/>
      <c r="M745" s="26"/>
      <c r="N745" s="26"/>
      <c r="O745" s="26"/>
      <c r="P745" s="26"/>
      <c r="Q745" s="26"/>
      <c r="R745" s="26"/>
      <c r="S745" s="26"/>
    </row>
    <row r="746" spans="1:19" ht="15.75" customHeight="1">
      <c r="A746" s="26"/>
      <c r="B746" s="26"/>
      <c r="C746" s="26"/>
      <c r="D746" s="76"/>
      <c r="E746" s="77"/>
      <c r="F746" s="26"/>
      <c r="G746" s="26"/>
      <c r="H746" s="26"/>
      <c r="I746" s="26"/>
      <c r="J746" s="26"/>
      <c r="K746" s="26"/>
      <c r="L746" s="26"/>
      <c r="M746" s="26"/>
      <c r="N746" s="26"/>
      <c r="O746" s="26"/>
      <c r="P746" s="26"/>
      <c r="Q746" s="26"/>
      <c r="R746" s="26"/>
      <c r="S746" s="26"/>
    </row>
    <row r="747" spans="1:19" ht="15.75" customHeight="1">
      <c r="A747" s="26"/>
      <c r="B747" s="26"/>
      <c r="C747" s="26"/>
      <c r="D747" s="76"/>
      <c r="E747" s="77"/>
      <c r="F747" s="26"/>
      <c r="G747" s="26"/>
      <c r="H747" s="26"/>
      <c r="I747" s="26"/>
      <c r="J747" s="26"/>
      <c r="K747" s="26"/>
      <c r="L747" s="26"/>
      <c r="M747" s="26"/>
      <c r="N747" s="26"/>
      <c r="O747" s="26"/>
      <c r="P747" s="26"/>
      <c r="Q747" s="26"/>
      <c r="R747" s="26"/>
      <c r="S747" s="26"/>
    </row>
    <row r="748" spans="1:19" ht="15.75" customHeight="1">
      <c r="A748" s="26"/>
      <c r="B748" s="26"/>
      <c r="C748" s="26"/>
      <c r="D748" s="76"/>
      <c r="E748" s="77"/>
      <c r="F748" s="26"/>
      <c r="G748" s="26"/>
      <c r="H748" s="26"/>
      <c r="I748" s="26"/>
      <c r="J748" s="26"/>
      <c r="K748" s="26"/>
      <c r="L748" s="26"/>
      <c r="M748" s="26"/>
      <c r="N748" s="26"/>
      <c r="O748" s="26"/>
      <c r="P748" s="26"/>
      <c r="Q748" s="26"/>
      <c r="R748" s="26"/>
      <c r="S748" s="26"/>
    </row>
    <row r="749" spans="1:19" ht="15.75" customHeight="1">
      <c r="A749" s="26"/>
      <c r="B749" s="26"/>
      <c r="C749" s="26"/>
      <c r="D749" s="76"/>
      <c r="E749" s="77"/>
      <c r="F749" s="26"/>
      <c r="G749" s="26"/>
      <c r="H749" s="26"/>
      <c r="I749" s="26"/>
      <c r="J749" s="26"/>
      <c r="K749" s="26"/>
      <c r="L749" s="26"/>
      <c r="M749" s="26"/>
      <c r="N749" s="26"/>
      <c r="O749" s="26"/>
      <c r="P749" s="26"/>
      <c r="Q749" s="26"/>
      <c r="R749" s="26"/>
      <c r="S749" s="26"/>
    </row>
    <row r="750" spans="1:19" ht="15.75" customHeight="1">
      <c r="A750" s="26"/>
      <c r="B750" s="26"/>
      <c r="C750" s="26"/>
      <c r="D750" s="76"/>
      <c r="E750" s="77"/>
      <c r="F750" s="26"/>
      <c r="G750" s="26"/>
      <c r="H750" s="26"/>
      <c r="I750" s="26"/>
      <c r="J750" s="26"/>
      <c r="K750" s="26"/>
      <c r="L750" s="26"/>
      <c r="M750" s="26"/>
      <c r="N750" s="26"/>
      <c r="O750" s="26"/>
      <c r="P750" s="26"/>
      <c r="Q750" s="26"/>
      <c r="R750" s="26"/>
      <c r="S750" s="26"/>
    </row>
    <row r="751" spans="1:19" ht="15.75" customHeight="1">
      <c r="A751" s="26"/>
      <c r="B751" s="26"/>
      <c r="C751" s="26"/>
      <c r="D751" s="76"/>
      <c r="E751" s="77"/>
      <c r="F751" s="26"/>
      <c r="G751" s="26"/>
      <c r="H751" s="26"/>
      <c r="I751" s="26"/>
      <c r="J751" s="26"/>
      <c r="K751" s="26"/>
      <c r="L751" s="26"/>
      <c r="M751" s="26"/>
      <c r="N751" s="26"/>
      <c r="O751" s="26"/>
      <c r="P751" s="26"/>
      <c r="Q751" s="26"/>
      <c r="R751" s="26"/>
      <c r="S751" s="26"/>
    </row>
    <row r="752" spans="1:19" ht="15.75" customHeight="1">
      <c r="A752" s="26"/>
      <c r="B752" s="26"/>
      <c r="C752" s="26"/>
      <c r="D752" s="76"/>
      <c r="E752" s="77"/>
      <c r="F752" s="26"/>
      <c r="G752" s="26"/>
      <c r="H752" s="26"/>
      <c r="I752" s="26"/>
      <c r="J752" s="26"/>
      <c r="K752" s="26"/>
      <c r="L752" s="26"/>
      <c r="M752" s="26"/>
      <c r="N752" s="26"/>
      <c r="O752" s="26"/>
      <c r="P752" s="26"/>
      <c r="Q752" s="26"/>
      <c r="R752" s="26"/>
      <c r="S752" s="26"/>
    </row>
    <row r="753" spans="1:19" ht="15.75" customHeight="1">
      <c r="A753" s="26"/>
      <c r="B753" s="26"/>
      <c r="C753" s="26"/>
      <c r="D753" s="76"/>
      <c r="E753" s="77"/>
      <c r="F753" s="26"/>
      <c r="G753" s="26"/>
      <c r="H753" s="26"/>
      <c r="I753" s="26"/>
      <c r="J753" s="26"/>
      <c r="K753" s="26"/>
      <c r="L753" s="26"/>
      <c r="M753" s="26"/>
      <c r="N753" s="26"/>
      <c r="O753" s="26"/>
      <c r="P753" s="26"/>
      <c r="Q753" s="26"/>
      <c r="R753" s="26"/>
      <c r="S753" s="26"/>
    </row>
    <row r="754" spans="1:19" ht="15.75" customHeight="1">
      <c r="A754" s="26"/>
      <c r="B754" s="26"/>
      <c r="C754" s="26"/>
      <c r="D754" s="76"/>
      <c r="E754" s="77"/>
      <c r="F754" s="26"/>
      <c r="G754" s="26"/>
      <c r="H754" s="26"/>
      <c r="I754" s="26"/>
      <c r="J754" s="26"/>
      <c r="K754" s="26"/>
      <c r="L754" s="26"/>
      <c r="M754" s="26"/>
      <c r="N754" s="26"/>
      <c r="O754" s="26"/>
      <c r="P754" s="26"/>
      <c r="Q754" s="26"/>
      <c r="R754" s="26"/>
      <c r="S754" s="26"/>
    </row>
    <row r="755" spans="1:19" ht="15.75" customHeight="1">
      <c r="A755" s="26"/>
      <c r="B755" s="26"/>
      <c r="C755" s="26"/>
      <c r="D755" s="76"/>
      <c r="E755" s="77"/>
      <c r="F755" s="26"/>
      <c r="G755" s="26"/>
      <c r="H755" s="26"/>
      <c r="I755" s="26"/>
      <c r="J755" s="26"/>
      <c r="K755" s="26"/>
      <c r="L755" s="26"/>
      <c r="M755" s="26"/>
      <c r="N755" s="26"/>
      <c r="O755" s="26"/>
      <c r="P755" s="26"/>
      <c r="Q755" s="26"/>
      <c r="R755" s="26"/>
      <c r="S755" s="26"/>
    </row>
    <row r="756" spans="1:19" ht="15.75" customHeight="1">
      <c r="A756" s="26"/>
      <c r="B756" s="26"/>
      <c r="C756" s="26"/>
      <c r="D756" s="76"/>
      <c r="E756" s="77"/>
      <c r="F756" s="26"/>
      <c r="G756" s="26"/>
      <c r="H756" s="26"/>
      <c r="I756" s="26"/>
      <c r="J756" s="26"/>
      <c r="K756" s="26"/>
      <c r="L756" s="26"/>
      <c r="M756" s="26"/>
      <c r="N756" s="26"/>
      <c r="O756" s="26"/>
      <c r="P756" s="26"/>
      <c r="Q756" s="26"/>
      <c r="R756" s="26"/>
      <c r="S756" s="26"/>
    </row>
    <row r="757" spans="1:19" ht="15.75" customHeight="1">
      <c r="A757" s="26"/>
      <c r="B757" s="26"/>
      <c r="C757" s="26"/>
      <c r="D757" s="76"/>
      <c r="E757" s="77"/>
      <c r="F757" s="26"/>
      <c r="G757" s="26"/>
      <c r="H757" s="26"/>
      <c r="I757" s="26"/>
      <c r="J757" s="26"/>
      <c r="K757" s="26"/>
      <c r="L757" s="26"/>
      <c r="M757" s="26"/>
      <c r="N757" s="26"/>
      <c r="O757" s="26"/>
      <c r="P757" s="26"/>
      <c r="Q757" s="26"/>
      <c r="R757" s="26"/>
      <c r="S757" s="26"/>
    </row>
    <row r="758" spans="1:19" ht="15.75" customHeight="1">
      <c r="A758" s="26"/>
      <c r="B758" s="26"/>
      <c r="C758" s="26"/>
      <c r="D758" s="76"/>
      <c r="E758" s="77"/>
      <c r="F758" s="26"/>
      <c r="G758" s="26"/>
      <c r="H758" s="26"/>
      <c r="I758" s="26"/>
      <c r="J758" s="26"/>
      <c r="K758" s="26"/>
      <c r="L758" s="26"/>
      <c r="M758" s="26"/>
      <c r="N758" s="26"/>
      <c r="O758" s="26"/>
      <c r="P758" s="26"/>
      <c r="Q758" s="26"/>
      <c r="R758" s="26"/>
      <c r="S758" s="26"/>
    </row>
    <row r="759" spans="1:19" ht="15.75" customHeight="1">
      <c r="A759" s="26"/>
      <c r="B759" s="26"/>
      <c r="C759" s="26"/>
      <c r="D759" s="76"/>
      <c r="E759" s="77"/>
      <c r="F759" s="26"/>
      <c r="G759" s="26"/>
      <c r="H759" s="26"/>
      <c r="I759" s="26"/>
      <c r="J759" s="26"/>
      <c r="K759" s="26"/>
      <c r="L759" s="26"/>
      <c r="M759" s="26"/>
      <c r="N759" s="26"/>
      <c r="O759" s="26"/>
      <c r="P759" s="26"/>
      <c r="Q759" s="26"/>
      <c r="R759" s="26"/>
      <c r="S759" s="26"/>
    </row>
    <row r="760" spans="1:19" ht="15.75" customHeight="1">
      <c r="A760" s="26"/>
      <c r="B760" s="26"/>
      <c r="C760" s="26"/>
      <c r="D760" s="76"/>
      <c r="E760" s="77"/>
      <c r="F760" s="26"/>
      <c r="G760" s="26"/>
      <c r="H760" s="26"/>
      <c r="I760" s="26"/>
      <c r="J760" s="26"/>
      <c r="K760" s="26"/>
      <c r="L760" s="26"/>
      <c r="M760" s="26"/>
      <c r="N760" s="26"/>
      <c r="O760" s="26"/>
      <c r="P760" s="26"/>
      <c r="Q760" s="26"/>
      <c r="R760" s="26"/>
      <c r="S760" s="26"/>
    </row>
    <row r="761" spans="1:19" ht="15.75" customHeight="1">
      <c r="A761" s="26"/>
      <c r="B761" s="26"/>
      <c r="C761" s="26"/>
      <c r="D761" s="76"/>
      <c r="E761" s="77"/>
      <c r="F761" s="26"/>
      <c r="G761" s="26"/>
      <c r="H761" s="26"/>
      <c r="I761" s="26"/>
      <c r="J761" s="26"/>
      <c r="K761" s="26"/>
      <c r="L761" s="26"/>
      <c r="M761" s="26"/>
      <c r="N761" s="26"/>
      <c r="O761" s="26"/>
      <c r="P761" s="26"/>
      <c r="Q761" s="26"/>
      <c r="R761" s="26"/>
      <c r="S761" s="26"/>
    </row>
    <row r="762" spans="1:19" ht="15.75" customHeight="1">
      <c r="A762" s="26"/>
      <c r="B762" s="26"/>
      <c r="C762" s="26"/>
      <c r="D762" s="76"/>
      <c r="E762" s="77"/>
      <c r="F762" s="26"/>
      <c r="G762" s="26"/>
      <c r="H762" s="26"/>
      <c r="I762" s="26"/>
      <c r="J762" s="26"/>
      <c r="K762" s="26"/>
      <c r="L762" s="26"/>
      <c r="M762" s="26"/>
      <c r="N762" s="26"/>
      <c r="O762" s="26"/>
      <c r="P762" s="26"/>
      <c r="Q762" s="26"/>
      <c r="R762" s="26"/>
      <c r="S762" s="26"/>
    </row>
    <row r="763" spans="1:19" ht="15.75" customHeight="1">
      <c r="A763" s="26"/>
      <c r="B763" s="26"/>
      <c r="C763" s="26"/>
      <c r="D763" s="76"/>
      <c r="E763" s="77"/>
      <c r="F763" s="26"/>
      <c r="G763" s="26"/>
      <c r="H763" s="26"/>
      <c r="I763" s="26"/>
      <c r="J763" s="26"/>
      <c r="K763" s="26"/>
      <c r="L763" s="26"/>
      <c r="M763" s="26"/>
      <c r="N763" s="26"/>
      <c r="O763" s="26"/>
      <c r="P763" s="26"/>
      <c r="Q763" s="26"/>
      <c r="R763" s="26"/>
      <c r="S763" s="26"/>
    </row>
    <row r="764" spans="1:19" ht="15.75" customHeight="1">
      <c r="A764" s="26"/>
      <c r="B764" s="26"/>
      <c r="C764" s="26"/>
      <c r="D764" s="76"/>
      <c r="E764" s="77"/>
      <c r="F764" s="26"/>
      <c r="G764" s="26"/>
      <c r="H764" s="26"/>
      <c r="I764" s="26"/>
      <c r="J764" s="26"/>
      <c r="K764" s="26"/>
      <c r="L764" s="26"/>
      <c r="M764" s="26"/>
      <c r="N764" s="26"/>
      <c r="O764" s="26"/>
      <c r="P764" s="26"/>
      <c r="Q764" s="26"/>
      <c r="R764" s="26"/>
      <c r="S764" s="26"/>
    </row>
    <row r="765" spans="1:19" ht="15.75" customHeight="1">
      <c r="A765" s="26"/>
      <c r="B765" s="26"/>
      <c r="C765" s="26"/>
      <c r="D765" s="76"/>
      <c r="E765" s="77"/>
      <c r="F765" s="26"/>
      <c r="G765" s="26"/>
      <c r="H765" s="26"/>
      <c r="I765" s="26"/>
      <c r="J765" s="26"/>
      <c r="K765" s="26"/>
      <c r="L765" s="26"/>
      <c r="M765" s="26"/>
      <c r="N765" s="26"/>
      <c r="O765" s="26"/>
      <c r="P765" s="26"/>
      <c r="Q765" s="26"/>
      <c r="R765" s="26"/>
      <c r="S765" s="26"/>
    </row>
    <row r="766" spans="1:19" ht="15.75" customHeight="1">
      <c r="A766" s="26"/>
      <c r="B766" s="26"/>
      <c r="C766" s="26"/>
      <c r="D766" s="76"/>
      <c r="E766" s="77"/>
      <c r="F766" s="26"/>
      <c r="G766" s="26"/>
      <c r="H766" s="26"/>
      <c r="I766" s="26"/>
      <c r="J766" s="26"/>
      <c r="K766" s="26"/>
      <c r="L766" s="26"/>
      <c r="M766" s="26"/>
      <c r="N766" s="26"/>
      <c r="O766" s="26"/>
      <c r="P766" s="26"/>
      <c r="Q766" s="26"/>
      <c r="R766" s="26"/>
      <c r="S766" s="26"/>
    </row>
    <row r="767" spans="1:19" ht="15.75" customHeight="1">
      <c r="A767" s="26"/>
      <c r="B767" s="26"/>
      <c r="C767" s="26"/>
      <c r="D767" s="76"/>
      <c r="E767" s="77"/>
      <c r="F767" s="26"/>
      <c r="G767" s="26"/>
      <c r="H767" s="26"/>
      <c r="I767" s="26"/>
      <c r="J767" s="26"/>
      <c r="K767" s="26"/>
      <c r="L767" s="26"/>
      <c r="M767" s="26"/>
      <c r="N767" s="26"/>
      <c r="O767" s="26"/>
      <c r="P767" s="26"/>
      <c r="Q767" s="26"/>
      <c r="R767" s="26"/>
      <c r="S767" s="26"/>
    </row>
    <row r="768" spans="1:19" ht="15.75" customHeight="1">
      <c r="A768" s="26"/>
      <c r="B768" s="26"/>
      <c r="C768" s="26"/>
      <c r="D768" s="76"/>
      <c r="E768" s="77"/>
      <c r="F768" s="26"/>
      <c r="G768" s="26"/>
      <c r="H768" s="26"/>
      <c r="I768" s="26"/>
      <c r="J768" s="26"/>
      <c r="K768" s="26"/>
      <c r="L768" s="26"/>
      <c r="M768" s="26"/>
      <c r="N768" s="26"/>
      <c r="O768" s="26"/>
      <c r="P768" s="26"/>
      <c r="Q768" s="26"/>
      <c r="R768" s="26"/>
      <c r="S768" s="26"/>
    </row>
    <row r="769" spans="1:19" ht="15.75" customHeight="1">
      <c r="A769" s="26"/>
      <c r="B769" s="26"/>
      <c r="C769" s="26"/>
      <c r="D769" s="76"/>
      <c r="E769" s="77"/>
      <c r="F769" s="26"/>
      <c r="G769" s="26"/>
      <c r="H769" s="26"/>
      <c r="I769" s="26"/>
      <c r="J769" s="26"/>
      <c r="K769" s="26"/>
      <c r="L769" s="26"/>
      <c r="M769" s="26"/>
      <c r="N769" s="26"/>
      <c r="O769" s="26"/>
      <c r="P769" s="26"/>
      <c r="Q769" s="26"/>
      <c r="R769" s="26"/>
      <c r="S769" s="26"/>
    </row>
    <row r="770" spans="1:19" ht="15.75" customHeight="1">
      <c r="A770" s="26"/>
      <c r="B770" s="26"/>
      <c r="C770" s="26"/>
      <c r="D770" s="76"/>
      <c r="E770" s="77"/>
      <c r="F770" s="26"/>
      <c r="G770" s="26"/>
      <c r="H770" s="26"/>
      <c r="I770" s="26"/>
      <c r="J770" s="26"/>
      <c r="K770" s="26"/>
      <c r="L770" s="26"/>
      <c r="M770" s="26"/>
      <c r="N770" s="26"/>
      <c r="O770" s="26"/>
      <c r="P770" s="26"/>
      <c r="Q770" s="26"/>
      <c r="R770" s="26"/>
      <c r="S770" s="26"/>
    </row>
    <row r="771" spans="1:19" ht="15.75" customHeight="1">
      <c r="A771" s="26"/>
      <c r="B771" s="26"/>
      <c r="C771" s="26"/>
      <c r="D771" s="76"/>
      <c r="E771" s="77"/>
      <c r="F771" s="26"/>
      <c r="G771" s="26"/>
      <c r="H771" s="26"/>
      <c r="I771" s="26"/>
      <c r="J771" s="26"/>
      <c r="K771" s="26"/>
      <c r="L771" s="26"/>
      <c r="M771" s="26"/>
      <c r="N771" s="26"/>
      <c r="O771" s="26"/>
      <c r="P771" s="26"/>
      <c r="Q771" s="26"/>
      <c r="R771" s="26"/>
      <c r="S771" s="26"/>
    </row>
    <row r="772" spans="1:19" ht="15.75" customHeight="1">
      <c r="A772" s="26"/>
      <c r="B772" s="26"/>
      <c r="C772" s="26"/>
      <c r="D772" s="76"/>
      <c r="E772" s="77"/>
      <c r="F772" s="26"/>
      <c r="G772" s="26"/>
      <c r="H772" s="26"/>
      <c r="I772" s="26"/>
      <c r="J772" s="26"/>
      <c r="K772" s="26"/>
      <c r="L772" s="26"/>
      <c r="M772" s="26"/>
      <c r="N772" s="26"/>
      <c r="O772" s="26"/>
      <c r="P772" s="26"/>
      <c r="Q772" s="26"/>
      <c r="R772" s="26"/>
      <c r="S772" s="26"/>
    </row>
    <row r="773" spans="1:19" ht="15.75" customHeight="1">
      <c r="A773" s="26"/>
      <c r="B773" s="26"/>
      <c r="C773" s="26"/>
      <c r="D773" s="76"/>
      <c r="E773" s="77"/>
      <c r="F773" s="26"/>
      <c r="G773" s="26"/>
      <c r="H773" s="26"/>
      <c r="I773" s="26"/>
      <c r="J773" s="26"/>
      <c r="K773" s="26"/>
      <c r="L773" s="26"/>
      <c r="M773" s="26"/>
      <c r="N773" s="26"/>
      <c r="O773" s="26"/>
      <c r="P773" s="26"/>
      <c r="Q773" s="26"/>
      <c r="R773" s="26"/>
      <c r="S773" s="26"/>
    </row>
    <row r="774" spans="1:19" ht="15.75" customHeight="1">
      <c r="A774" s="26"/>
      <c r="B774" s="26"/>
      <c r="C774" s="26"/>
      <c r="D774" s="76"/>
      <c r="E774" s="77"/>
      <c r="F774" s="26"/>
      <c r="G774" s="26"/>
      <c r="H774" s="26"/>
      <c r="I774" s="26"/>
      <c r="J774" s="26"/>
      <c r="K774" s="26"/>
      <c r="L774" s="26"/>
      <c r="M774" s="26"/>
      <c r="N774" s="26"/>
      <c r="O774" s="26"/>
      <c r="P774" s="26"/>
      <c r="Q774" s="26"/>
      <c r="R774" s="26"/>
      <c r="S774" s="26"/>
    </row>
    <row r="775" spans="1:19" ht="15.75" customHeight="1">
      <c r="A775" s="26"/>
      <c r="B775" s="26"/>
      <c r="C775" s="26"/>
      <c r="D775" s="76"/>
      <c r="E775" s="77"/>
      <c r="F775" s="26"/>
      <c r="G775" s="26"/>
      <c r="H775" s="26"/>
      <c r="I775" s="26"/>
      <c r="J775" s="26"/>
      <c r="K775" s="26"/>
      <c r="L775" s="26"/>
      <c r="M775" s="26"/>
      <c r="N775" s="26"/>
      <c r="O775" s="26"/>
      <c r="P775" s="26"/>
      <c r="Q775" s="26"/>
      <c r="R775" s="26"/>
      <c r="S775" s="26"/>
    </row>
    <row r="776" spans="1:19" ht="15.75" customHeight="1">
      <c r="A776" s="26"/>
      <c r="B776" s="26"/>
      <c r="C776" s="26"/>
      <c r="D776" s="76"/>
      <c r="E776" s="77"/>
      <c r="F776" s="26"/>
      <c r="G776" s="26"/>
      <c r="H776" s="26"/>
      <c r="I776" s="26"/>
      <c r="J776" s="26"/>
      <c r="K776" s="26"/>
      <c r="L776" s="26"/>
      <c r="M776" s="26"/>
      <c r="N776" s="26"/>
      <c r="O776" s="26"/>
      <c r="P776" s="26"/>
      <c r="Q776" s="26"/>
      <c r="R776" s="26"/>
      <c r="S776" s="26"/>
    </row>
    <row r="777" spans="1:19" ht="15.75" customHeight="1">
      <c r="A777" s="26"/>
      <c r="B777" s="26"/>
      <c r="C777" s="26"/>
      <c r="D777" s="76"/>
      <c r="E777" s="77"/>
      <c r="F777" s="26"/>
      <c r="G777" s="26"/>
      <c r="H777" s="26"/>
      <c r="I777" s="26"/>
      <c r="J777" s="26"/>
      <c r="K777" s="26"/>
      <c r="L777" s="26"/>
      <c r="M777" s="26"/>
      <c r="N777" s="26"/>
      <c r="O777" s="26"/>
      <c r="P777" s="26"/>
      <c r="Q777" s="26"/>
      <c r="R777" s="26"/>
      <c r="S777" s="26"/>
    </row>
    <row r="778" spans="1:19" ht="15.75" customHeight="1">
      <c r="A778" s="26"/>
      <c r="B778" s="26"/>
      <c r="C778" s="26"/>
      <c r="D778" s="76"/>
      <c r="E778" s="77"/>
      <c r="F778" s="26"/>
      <c r="G778" s="26"/>
      <c r="H778" s="26"/>
      <c r="I778" s="26"/>
      <c r="J778" s="26"/>
      <c r="K778" s="26"/>
      <c r="L778" s="26"/>
      <c r="M778" s="26"/>
      <c r="N778" s="26"/>
      <c r="O778" s="26"/>
      <c r="P778" s="26"/>
      <c r="Q778" s="26"/>
      <c r="R778" s="26"/>
      <c r="S778" s="26"/>
    </row>
    <row r="779" spans="1:19" ht="15.75" customHeight="1">
      <c r="A779" s="26"/>
      <c r="B779" s="26"/>
      <c r="C779" s="26"/>
      <c r="D779" s="76"/>
      <c r="E779" s="77"/>
      <c r="F779" s="26"/>
      <c r="G779" s="26"/>
      <c r="H779" s="26"/>
      <c r="I779" s="26"/>
      <c r="J779" s="26"/>
      <c r="K779" s="26"/>
      <c r="L779" s="26"/>
      <c r="M779" s="26"/>
      <c r="N779" s="26"/>
      <c r="O779" s="26"/>
      <c r="P779" s="26"/>
      <c r="Q779" s="26"/>
      <c r="R779" s="26"/>
      <c r="S779" s="26"/>
    </row>
    <row r="780" spans="1:19" ht="15.75" customHeight="1">
      <c r="A780" s="26"/>
      <c r="B780" s="26"/>
      <c r="C780" s="26"/>
      <c r="D780" s="76"/>
      <c r="E780" s="77"/>
      <c r="F780" s="26"/>
      <c r="G780" s="26"/>
      <c r="H780" s="26"/>
      <c r="I780" s="26"/>
      <c r="J780" s="26"/>
      <c r="K780" s="26"/>
      <c r="L780" s="26"/>
      <c r="M780" s="26"/>
      <c r="N780" s="26"/>
      <c r="O780" s="26"/>
      <c r="P780" s="26"/>
      <c r="Q780" s="26"/>
      <c r="R780" s="26"/>
      <c r="S780" s="26"/>
    </row>
    <row r="781" spans="1:19" ht="15.75" customHeight="1">
      <c r="A781" s="26"/>
      <c r="B781" s="26"/>
      <c r="C781" s="26"/>
      <c r="D781" s="76"/>
      <c r="E781" s="77"/>
      <c r="F781" s="26"/>
      <c r="G781" s="26"/>
      <c r="H781" s="26"/>
      <c r="I781" s="26"/>
      <c r="J781" s="26"/>
      <c r="K781" s="26"/>
      <c r="L781" s="26"/>
      <c r="M781" s="26"/>
      <c r="N781" s="26"/>
      <c r="O781" s="26"/>
      <c r="P781" s="26"/>
      <c r="Q781" s="26"/>
      <c r="R781" s="26"/>
      <c r="S781" s="26"/>
    </row>
    <row r="782" spans="1:19" ht="15.75" customHeight="1">
      <c r="A782" s="26"/>
      <c r="B782" s="26"/>
      <c r="C782" s="26"/>
      <c r="D782" s="76"/>
      <c r="E782" s="77"/>
      <c r="F782" s="26"/>
      <c r="G782" s="26"/>
      <c r="H782" s="26"/>
      <c r="I782" s="26"/>
      <c r="J782" s="26"/>
      <c r="K782" s="26"/>
      <c r="L782" s="26"/>
      <c r="M782" s="26"/>
      <c r="N782" s="26"/>
      <c r="O782" s="26"/>
      <c r="P782" s="26"/>
      <c r="Q782" s="26"/>
      <c r="R782" s="26"/>
      <c r="S782" s="26"/>
    </row>
    <row r="783" spans="1:19" ht="15.75" customHeight="1">
      <c r="A783" s="26"/>
      <c r="B783" s="26"/>
      <c r="C783" s="26"/>
      <c r="D783" s="76"/>
      <c r="E783" s="77"/>
      <c r="F783" s="26"/>
      <c r="G783" s="26"/>
      <c r="H783" s="26"/>
      <c r="I783" s="26"/>
      <c r="J783" s="26"/>
      <c r="K783" s="26"/>
      <c r="L783" s="26"/>
      <c r="M783" s="26"/>
      <c r="N783" s="26"/>
      <c r="O783" s="26"/>
      <c r="P783" s="26"/>
      <c r="Q783" s="26"/>
      <c r="R783" s="26"/>
      <c r="S783" s="26"/>
    </row>
    <row r="784" spans="1:19" ht="15.75" customHeight="1">
      <c r="A784" s="26"/>
      <c r="B784" s="26"/>
      <c r="C784" s="26"/>
      <c r="D784" s="76"/>
      <c r="E784" s="77"/>
      <c r="F784" s="26"/>
      <c r="G784" s="26"/>
      <c r="H784" s="26"/>
      <c r="I784" s="26"/>
      <c r="J784" s="26"/>
      <c r="K784" s="26"/>
      <c r="L784" s="26"/>
      <c r="M784" s="26"/>
      <c r="N784" s="26"/>
      <c r="O784" s="26"/>
      <c r="P784" s="26"/>
      <c r="Q784" s="26"/>
      <c r="R784" s="26"/>
      <c r="S784" s="26"/>
    </row>
    <row r="785" spans="1:19" ht="15.75" customHeight="1">
      <c r="A785" s="26"/>
      <c r="B785" s="26"/>
      <c r="C785" s="26"/>
      <c r="D785" s="76"/>
      <c r="E785" s="77"/>
      <c r="F785" s="26"/>
      <c r="G785" s="26"/>
      <c r="H785" s="26"/>
      <c r="I785" s="26"/>
      <c r="J785" s="26"/>
      <c r="K785" s="26"/>
      <c r="L785" s="26"/>
      <c r="M785" s="26"/>
      <c r="N785" s="26"/>
      <c r="O785" s="26"/>
      <c r="P785" s="26"/>
      <c r="Q785" s="26"/>
      <c r="R785" s="26"/>
      <c r="S785" s="26"/>
    </row>
    <row r="786" spans="1:19" ht="15.75" customHeight="1">
      <c r="A786" s="26"/>
      <c r="B786" s="26"/>
      <c r="C786" s="26"/>
      <c r="D786" s="76"/>
      <c r="E786" s="77"/>
      <c r="F786" s="26"/>
      <c r="G786" s="26"/>
      <c r="H786" s="26"/>
      <c r="I786" s="26"/>
      <c r="J786" s="26"/>
      <c r="K786" s="26"/>
      <c r="L786" s="26"/>
      <c r="M786" s="26"/>
      <c r="N786" s="26"/>
      <c r="O786" s="26"/>
      <c r="P786" s="26"/>
      <c r="Q786" s="26"/>
      <c r="R786" s="26"/>
      <c r="S786" s="26"/>
    </row>
    <row r="787" spans="1:19" ht="15.75" customHeight="1">
      <c r="A787" s="26"/>
      <c r="B787" s="26"/>
      <c r="C787" s="26"/>
      <c r="D787" s="76"/>
      <c r="E787" s="77"/>
      <c r="F787" s="26"/>
      <c r="G787" s="26"/>
      <c r="H787" s="26"/>
      <c r="I787" s="26"/>
      <c r="J787" s="26"/>
      <c r="K787" s="26"/>
      <c r="L787" s="26"/>
      <c r="M787" s="26"/>
      <c r="N787" s="26"/>
      <c r="O787" s="26"/>
      <c r="P787" s="26"/>
      <c r="Q787" s="26"/>
      <c r="R787" s="26"/>
      <c r="S787" s="26"/>
    </row>
    <row r="788" spans="1:19" ht="15.75" customHeight="1">
      <c r="A788" s="26"/>
      <c r="B788" s="26"/>
      <c r="C788" s="26"/>
      <c r="D788" s="76"/>
      <c r="E788" s="77"/>
      <c r="F788" s="26"/>
      <c r="G788" s="26"/>
      <c r="H788" s="26"/>
      <c r="I788" s="26"/>
      <c r="J788" s="26"/>
      <c r="K788" s="26"/>
      <c r="L788" s="26"/>
      <c r="M788" s="26"/>
      <c r="N788" s="26"/>
      <c r="O788" s="26"/>
      <c r="P788" s="26"/>
      <c r="Q788" s="26"/>
      <c r="R788" s="26"/>
      <c r="S788" s="26"/>
    </row>
    <row r="789" spans="1:19" ht="15.75" customHeight="1">
      <c r="A789" s="26"/>
      <c r="B789" s="26"/>
      <c r="C789" s="26"/>
      <c r="D789" s="76"/>
      <c r="E789" s="77"/>
      <c r="F789" s="26"/>
      <c r="G789" s="26"/>
      <c r="H789" s="26"/>
      <c r="I789" s="26"/>
      <c r="J789" s="26"/>
      <c r="K789" s="26"/>
      <c r="L789" s="26"/>
      <c r="M789" s="26"/>
      <c r="N789" s="26"/>
      <c r="O789" s="26"/>
      <c r="P789" s="26"/>
      <c r="Q789" s="26"/>
      <c r="R789" s="26"/>
      <c r="S789" s="26"/>
    </row>
    <row r="790" spans="1:19" ht="15.75" customHeight="1">
      <c r="A790" s="26"/>
      <c r="B790" s="26"/>
      <c r="C790" s="26"/>
      <c r="D790" s="76"/>
      <c r="E790" s="77"/>
      <c r="F790" s="26"/>
      <c r="G790" s="26"/>
      <c r="H790" s="26"/>
      <c r="I790" s="26"/>
      <c r="J790" s="26"/>
      <c r="K790" s="26"/>
      <c r="L790" s="26"/>
      <c r="M790" s="26"/>
      <c r="N790" s="26"/>
      <c r="O790" s="26"/>
      <c r="P790" s="26"/>
      <c r="Q790" s="26"/>
      <c r="R790" s="26"/>
      <c r="S790" s="26"/>
    </row>
    <row r="791" spans="1:19" ht="15.75" customHeight="1">
      <c r="A791" s="26"/>
      <c r="B791" s="26"/>
      <c r="C791" s="26"/>
      <c r="D791" s="76"/>
      <c r="E791" s="77"/>
      <c r="F791" s="26"/>
      <c r="G791" s="26"/>
      <c r="H791" s="26"/>
      <c r="I791" s="26"/>
      <c r="J791" s="26"/>
      <c r="K791" s="26"/>
      <c r="L791" s="26"/>
      <c r="M791" s="26"/>
      <c r="N791" s="26"/>
      <c r="O791" s="26"/>
      <c r="P791" s="26"/>
      <c r="Q791" s="26"/>
      <c r="R791" s="26"/>
      <c r="S791" s="26"/>
    </row>
    <row r="792" spans="1:19" ht="15.75" customHeight="1">
      <c r="A792" s="26"/>
      <c r="B792" s="26"/>
      <c r="C792" s="26"/>
      <c r="D792" s="76"/>
      <c r="E792" s="77"/>
      <c r="F792" s="26"/>
      <c r="G792" s="26"/>
      <c r="H792" s="26"/>
      <c r="I792" s="26"/>
      <c r="J792" s="26"/>
      <c r="K792" s="26"/>
      <c r="L792" s="26"/>
      <c r="M792" s="26"/>
      <c r="N792" s="26"/>
      <c r="O792" s="26"/>
      <c r="P792" s="26"/>
      <c r="Q792" s="26"/>
      <c r="R792" s="26"/>
      <c r="S792" s="26"/>
    </row>
    <row r="793" spans="1:19" ht="15.75" customHeight="1">
      <c r="A793" s="26"/>
      <c r="B793" s="26"/>
      <c r="C793" s="26"/>
      <c r="D793" s="76"/>
      <c r="E793" s="77"/>
      <c r="F793" s="26"/>
      <c r="G793" s="26"/>
      <c r="H793" s="26"/>
      <c r="I793" s="26"/>
      <c r="J793" s="26"/>
      <c r="K793" s="26"/>
      <c r="L793" s="26"/>
      <c r="M793" s="26"/>
      <c r="N793" s="26"/>
      <c r="O793" s="26"/>
      <c r="P793" s="26"/>
      <c r="Q793" s="26"/>
      <c r="R793" s="26"/>
      <c r="S793" s="26"/>
    </row>
    <row r="794" spans="1:19" ht="15.75" customHeight="1">
      <c r="A794" s="26"/>
      <c r="B794" s="26"/>
      <c r="C794" s="26"/>
      <c r="D794" s="76"/>
      <c r="E794" s="77"/>
      <c r="F794" s="26"/>
      <c r="G794" s="26"/>
      <c r="H794" s="26"/>
      <c r="I794" s="26"/>
      <c r="J794" s="26"/>
      <c r="K794" s="26"/>
      <c r="L794" s="26"/>
      <c r="M794" s="26"/>
      <c r="N794" s="26"/>
      <c r="O794" s="26"/>
      <c r="P794" s="26"/>
      <c r="Q794" s="26"/>
      <c r="R794" s="26"/>
      <c r="S794" s="26"/>
    </row>
    <row r="795" spans="1:19" ht="15.75" customHeight="1">
      <c r="A795" s="26"/>
      <c r="B795" s="26"/>
      <c r="C795" s="26"/>
      <c r="D795" s="76"/>
      <c r="E795" s="77"/>
      <c r="F795" s="26"/>
      <c r="G795" s="26"/>
      <c r="H795" s="26"/>
      <c r="I795" s="26"/>
      <c r="J795" s="26"/>
      <c r="K795" s="26"/>
      <c r="L795" s="26"/>
      <c r="M795" s="26"/>
      <c r="N795" s="26"/>
      <c r="O795" s="26"/>
      <c r="P795" s="26"/>
      <c r="Q795" s="26"/>
      <c r="R795" s="26"/>
      <c r="S795" s="26"/>
    </row>
    <row r="796" spans="1:19" ht="15.75" customHeight="1">
      <c r="A796" s="26"/>
      <c r="B796" s="26"/>
      <c r="C796" s="26"/>
      <c r="D796" s="76"/>
      <c r="E796" s="77"/>
      <c r="F796" s="26"/>
      <c r="G796" s="26"/>
      <c r="H796" s="26"/>
      <c r="I796" s="26"/>
      <c r="J796" s="26"/>
      <c r="K796" s="26"/>
      <c r="L796" s="26"/>
      <c r="M796" s="26"/>
      <c r="N796" s="26"/>
      <c r="O796" s="26"/>
      <c r="P796" s="26"/>
      <c r="Q796" s="26"/>
      <c r="R796" s="26"/>
      <c r="S796" s="26"/>
    </row>
    <row r="797" spans="1:19" ht="15.75" customHeight="1">
      <c r="A797" s="26"/>
      <c r="B797" s="26"/>
      <c r="C797" s="26"/>
      <c r="D797" s="76"/>
      <c r="E797" s="77"/>
      <c r="F797" s="26"/>
      <c r="G797" s="26"/>
      <c r="H797" s="26"/>
      <c r="I797" s="26"/>
      <c r="J797" s="26"/>
      <c r="K797" s="26"/>
      <c r="L797" s="26"/>
      <c r="M797" s="26"/>
      <c r="N797" s="26"/>
      <c r="O797" s="26"/>
      <c r="P797" s="26"/>
      <c r="Q797" s="26"/>
      <c r="R797" s="26"/>
      <c r="S797" s="26"/>
    </row>
    <row r="798" spans="1:19" ht="15.75" customHeight="1">
      <c r="A798" s="26"/>
      <c r="B798" s="26"/>
      <c r="C798" s="26"/>
      <c r="D798" s="76"/>
      <c r="E798" s="77"/>
      <c r="F798" s="26"/>
      <c r="G798" s="26"/>
      <c r="H798" s="26"/>
      <c r="I798" s="26"/>
      <c r="J798" s="26"/>
      <c r="K798" s="26"/>
      <c r="L798" s="26"/>
      <c r="M798" s="26"/>
      <c r="N798" s="26"/>
      <c r="O798" s="26"/>
      <c r="P798" s="26"/>
      <c r="Q798" s="26"/>
      <c r="R798" s="26"/>
      <c r="S798" s="26"/>
    </row>
    <row r="799" spans="1:19" ht="15.75" customHeight="1">
      <c r="A799" s="26"/>
      <c r="B799" s="26"/>
      <c r="C799" s="26"/>
      <c r="D799" s="76"/>
      <c r="E799" s="77"/>
      <c r="F799" s="26"/>
      <c r="G799" s="26"/>
      <c r="H799" s="26"/>
      <c r="I799" s="26"/>
      <c r="J799" s="26"/>
      <c r="K799" s="26"/>
      <c r="L799" s="26"/>
      <c r="M799" s="26"/>
      <c r="N799" s="26"/>
      <c r="O799" s="26"/>
      <c r="P799" s="26"/>
      <c r="Q799" s="26"/>
      <c r="R799" s="26"/>
      <c r="S799" s="26"/>
    </row>
    <row r="800" spans="1:19" ht="15.75" customHeight="1">
      <c r="A800" s="26"/>
      <c r="B800" s="26"/>
      <c r="C800" s="26"/>
      <c r="D800" s="76"/>
      <c r="E800" s="77"/>
      <c r="F800" s="26"/>
      <c r="G800" s="26"/>
      <c r="H800" s="26"/>
      <c r="I800" s="26"/>
      <c r="J800" s="26"/>
      <c r="K800" s="26"/>
      <c r="L800" s="26"/>
      <c r="M800" s="26"/>
      <c r="N800" s="26"/>
      <c r="O800" s="26"/>
      <c r="P800" s="26"/>
      <c r="Q800" s="26"/>
      <c r="R800" s="26"/>
      <c r="S800" s="26"/>
    </row>
    <row r="801" spans="1:19" ht="15.75" customHeight="1">
      <c r="A801" s="26"/>
      <c r="B801" s="26"/>
      <c r="C801" s="26"/>
      <c r="D801" s="76"/>
      <c r="E801" s="77"/>
      <c r="F801" s="26"/>
      <c r="G801" s="26"/>
      <c r="H801" s="26"/>
      <c r="I801" s="26"/>
      <c r="J801" s="26"/>
      <c r="K801" s="26"/>
      <c r="L801" s="26"/>
      <c r="M801" s="26"/>
      <c r="N801" s="26"/>
      <c r="O801" s="26"/>
      <c r="P801" s="26"/>
      <c r="Q801" s="26"/>
      <c r="R801" s="26"/>
      <c r="S801" s="26"/>
    </row>
    <row r="802" spans="1:19" ht="15.75" customHeight="1">
      <c r="A802" s="26"/>
      <c r="B802" s="26"/>
      <c r="C802" s="26"/>
      <c r="D802" s="76"/>
      <c r="E802" s="77"/>
      <c r="F802" s="26"/>
      <c r="G802" s="26"/>
      <c r="H802" s="26"/>
      <c r="I802" s="26"/>
      <c r="J802" s="26"/>
      <c r="K802" s="26"/>
      <c r="L802" s="26"/>
      <c r="M802" s="26"/>
      <c r="N802" s="26"/>
      <c r="O802" s="26"/>
      <c r="P802" s="26"/>
      <c r="Q802" s="26"/>
      <c r="R802" s="26"/>
      <c r="S802" s="26"/>
    </row>
    <row r="803" spans="1:19" ht="15.75" customHeight="1">
      <c r="A803" s="26"/>
      <c r="B803" s="26"/>
      <c r="C803" s="26"/>
      <c r="D803" s="76"/>
      <c r="E803" s="77"/>
      <c r="F803" s="26"/>
      <c r="G803" s="26"/>
      <c r="H803" s="26"/>
      <c r="I803" s="26"/>
      <c r="J803" s="26"/>
      <c r="K803" s="26"/>
      <c r="L803" s="26"/>
      <c r="M803" s="26"/>
      <c r="N803" s="26"/>
      <c r="O803" s="26"/>
      <c r="P803" s="26"/>
      <c r="Q803" s="26"/>
      <c r="R803" s="26"/>
      <c r="S803" s="26"/>
    </row>
    <row r="804" spans="1:19" ht="15.75" customHeight="1">
      <c r="A804" s="26"/>
      <c r="B804" s="26"/>
      <c r="C804" s="26"/>
      <c r="D804" s="76"/>
      <c r="E804" s="77"/>
      <c r="F804" s="26"/>
      <c r="G804" s="26"/>
      <c r="H804" s="26"/>
      <c r="I804" s="26"/>
      <c r="J804" s="26"/>
      <c r="K804" s="26"/>
      <c r="L804" s="26"/>
      <c r="M804" s="26"/>
      <c r="N804" s="26"/>
      <c r="O804" s="26"/>
      <c r="P804" s="26"/>
      <c r="Q804" s="26"/>
      <c r="R804" s="26"/>
      <c r="S804" s="26"/>
    </row>
    <row r="805" spans="1:19" ht="15.75" customHeight="1">
      <c r="A805" s="26"/>
      <c r="B805" s="26"/>
      <c r="C805" s="26"/>
      <c r="D805" s="76"/>
      <c r="E805" s="77"/>
      <c r="F805" s="26"/>
      <c r="G805" s="26"/>
      <c r="H805" s="26"/>
      <c r="I805" s="26"/>
      <c r="J805" s="26"/>
      <c r="K805" s="26"/>
      <c r="L805" s="26"/>
      <c r="M805" s="26"/>
      <c r="N805" s="26"/>
      <c r="O805" s="26"/>
      <c r="P805" s="26"/>
      <c r="Q805" s="26"/>
      <c r="R805" s="26"/>
      <c r="S805" s="26"/>
    </row>
    <row r="806" spans="1:19" ht="15.75" customHeight="1">
      <c r="A806" s="26"/>
      <c r="B806" s="26"/>
      <c r="C806" s="26"/>
      <c r="D806" s="76"/>
      <c r="E806" s="77"/>
      <c r="F806" s="26"/>
      <c r="G806" s="26"/>
      <c r="H806" s="26"/>
      <c r="I806" s="26"/>
      <c r="J806" s="26"/>
      <c r="K806" s="26"/>
      <c r="L806" s="26"/>
      <c r="M806" s="26"/>
      <c r="N806" s="26"/>
      <c r="O806" s="26"/>
      <c r="P806" s="26"/>
      <c r="Q806" s="26"/>
      <c r="R806" s="26"/>
      <c r="S806" s="26"/>
    </row>
    <row r="807" spans="1:19" ht="15.75" customHeight="1">
      <c r="A807" s="26"/>
      <c r="B807" s="26"/>
      <c r="C807" s="26"/>
      <c r="D807" s="76"/>
      <c r="E807" s="77"/>
      <c r="F807" s="26"/>
      <c r="G807" s="26"/>
      <c r="H807" s="26"/>
      <c r="I807" s="26"/>
      <c r="J807" s="26"/>
      <c r="K807" s="26"/>
      <c r="L807" s="26"/>
      <c r="M807" s="26"/>
      <c r="N807" s="26"/>
      <c r="O807" s="26"/>
      <c r="P807" s="26"/>
      <c r="Q807" s="26"/>
      <c r="R807" s="26"/>
      <c r="S807" s="26"/>
    </row>
    <row r="808" spans="1:19" ht="15.75" customHeight="1">
      <c r="A808" s="26"/>
      <c r="B808" s="26"/>
      <c r="C808" s="26"/>
      <c r="D808" s="76"/>
      <c r="E808" s="77"/>
      <c r="F808" s="26"/>
      <c r="G808" s="26"/>
      <c r="H808" s="26"/>
      <c r="I808" s="26"/>
      <c r="J808" s="26"/>
      <c r="K808" s="26"/>
      <c r="L808" s="26"/>
      <c r="M808" s="26"/>
      <c r="N808" s="26"/>
      <c r="O808" s="26"/>
      <c r="P808" s="26"/>
      <c r="Q808" s="26"/>
      <c r="R808" s="26"/>
      <c r="S808" s="26"/>
    </row>
    <row r="809" spans="1:19" ht="15.75" customHeight="1">
      <c r="A809" s="26"/>
      <c r="B809" s="26"/>
      <c r="C809" s="26"/>
      <c r="D809" s="76"/>
      <c r="E809" s="77"/>
      <c r="F809" s="26"/>
      <c r="G809" s="26"/>
      <c r="H809" s="26"/>
      <c r="I809" s="26"/>
      <c r="J809" s="26"/>
      <c r="K809" s="26"/>
      <c r="L809" s="26"/>
      <c r="M809" s="26"/>
      <c r="N809" s="26"/>
      <c r="O809" s="26"/>
      <c r="P809" s="26"/>
      <c r="Q809" s="26"/>
      <c r="R809" s="26"/>
      <c r="S809" s="26"/>
    </row>
    <row r="810" spans="1:19" ht="15.75" customHeight="1">
      <c r="A810" s="26"/>
      <c r="B810" s="26"/>
      <c r="C810" s="26"/>
      <c r="D810" s="76"/>
      <c r="E810" s="77"/>
      <c r="F810" s="26"/>
      <c r="G810" s="26"/>
      <c r="H810" s="26"/>
      <c r="I810" s="26"/>
      <c r="J810" s="26"/>
      <c r="K810" s="26"/>
      <c r="L810" s="26"/>
      <c r="M810" s="26"/>
      <c r="N810" s="26"/>
      <c r="O810" s="26"/>
      <c r="P810" s="26"/>
      <c r="Q810" s="26"/>
      <c r="R810" s="26"/>
      <c r="S810" s="26"/>
    </row>
    <row r="811" spans="1:19" ht="15.75" customHeight="1">
      <c r="A811" s="26"/>
      <c r="B811" s="26"/>
      <c r="C811" s="26"/>
      <c r="D811" s="76"/>
      <c r="E811" s="77"/>
      <c r="F811" s="26"/>
      <c r="G811" s="26"/>
      <c r="H811" s="26"/>
      <c r="I811" s="26"/>
      <c r="J811" s="26"/>
      <c r="K811" s="26"/>
      <c r="L811" s="26"/>
      <c r="M811" s="26"/>
      <c r="N811" s="26"/>
      <c r="O811" s="26"/>
      <c r="P811" s="26"/>
      <c r="Q811" s="26"/>
      <c r="R811" s="26"/>
      <c r="S811" s="26"/>
    </row>
    <row r="812" spans="1:19" ht="15.75" customHeight="1">
      <c r="A812" s="26"/>
      <c r="B812" s="26"/>
      <c r="C812" s="26"/>
      <c r="D812" s="76"/>
      <c r="E812" s="77"/>
      <c r="F812" s="26"/>
      <c r="G812" s="26"/>
      <c r="H812" s="26"/>
      <c r="I812" s="26"/>
      <c r="J812" s="26"/>
      <c r="K812" s="26"/>
      <c r="L812" s="26"/>
      <c r="M812" s="26"/>
      <c r="N812" s="26"/>
      <c r="O812" s="26"/>
      <c r="P812" s="26"/>
      <c r="Q812" s="26"/>
      <c r="R812" s="26"/>
      <c r="S812" s="26"/>
    </row>
    <row r="813" spans="1:19" ht="15.75" customHeight="1">
      <c r="A813" s="26"/>
      <c r="B813" s="26"/>
      <c r="C813" s="26"/>
      <c r="D813" s="76"/>
      <c r="E813" s="77"/>
      <c r="F813" s="26"/>
      <c r="G813" s="26"/>
      <c r="H813" s="26"/>
      <c r="I813" s="26"/>
      <c r="J813" s="26"/>
      <c r="K813" s="26"/>
      <c r="L813" s="26"/>
      <c r="M813" s="26"/>
      <c r="N813" s="26"/>
      <c r="O813" s="26"/>
      <c r="P813" s="26"/>
      <c r="Q813" s="26"/>
      <c r="R813" s="26"/>
      <c r="S813" s="26"/>
    </row>
    <row r="814" spans="1:19" ht="15.75" customHeight="1">
      <c r="A814" s="26"/>
      <c r="B814" s="26"/>
      <c r="C814" s="26"/>
      <c r="D814" s="76"/>
      <c r="E814" s="77"/>
      <c r="F814" s="26"/>
      <c r="G814" s="26"/>
      <c r="H814" s="26"/>
      <c r="I814" s="26"/>
      <c r="J814" s="26"/>
      <c r="K814" s="26"/>
      <c r="L814" s="26"/>
      <c r="M814" s="26"/>
      <c r="N814" s="26"/>
      <c r="O814" s="26"/>
      <c r="P814" s="26"/>
      <c r="Q814" s="26"/>
      <c r="R814" s="26"/>
      <c r="S814" s="26"/>
    </row>
    <row r="815" spans="1:19" ht="15.75" customHeight="1">
      <c r="A815" s="26"/>
      <c r="B815" s="26"/>
      <c r="C815" s="26"/>
      <c r="D815" s="76"/>
      <c r="E815" s="77"/>
      <c r="F815" s="26"/>
      <c r="G815" s="26"/>
      <c r="H815" s="26"/>
      <c r="I815" s="26"/>
      <c r="J815" s="26"/>
      <c r="K815" s="26"/>
      <c r="L815" s="26"/>
      <c r="M815" s="26"/>
      <c r="N815" s="26"/>
      <c r="O815" s="26"/>
      <c r="P815" s="26"/>
      <c r="Q815" s="26"/>
      <c r="R815" s="26"/>
      <c r="S815" s="26"/>
    </row>
    <row r="816" spans="1:19" ht="15.75" customHeight="1">
      <c r="A816" s="26"/>
      <c r="B816" s="26"/>
      <c r="C816" s="26"/>
      <c r="D816" s="76"/>
      <c r="E816" s="77"/>
      <c r="F816" s="26"/>
      <c r="G816" s="26"/>
      <c r="H816" s="26"/>
      <c r="I816" s="26"/>
      <c r="J816" s="26"/>
      <c r="K816" s="26"/>
      <c r="L816" s="26"/>
      <c r="M816" s="26"/>
      <c r="N816" s="26"/>
      <c r="O816" s="26"/>
      <c r="P816" s="26"/>
      <c r="Q816" s="26"/>
      <c r="R816" s="26"/>
      <c r="S816" s="26"/>
    </row>
    <row r="817" spans="1:19" ht="15.75" customHeight="1">
      <c r="A817" s="26"/>
      <c r="B817" s="26"/>
      <c r="C817" s="26"/>
      <c r="D817" s="76"/>
      <c r="E817" s="77"/>
      <c r="F817" s="26"/>
      <c r="G817" s="26"/>
      <c r="H817" s="26"/>
      <c r="I817" s="26"/>
      <c r="J817" s="26"/>
      <c r="K817" s="26"/>
      <c r="L817" s="26"/>
      <c r="M817" s="26"/>
      <c r="N817" s="26"/>
      <c r="O817" s="26"/>
      <c r="P817" s="26"/>
      <c r="Q817" s="26"/>
      <c r="R817" s="26"/>
      <c r="S817" s="26"/>
    </row>
    <row r="818" spans="1:19" ht="15.75" customHeight="1">
      <c r="A818" s="26"/>
      <c r="B818" s="26"/>
      <c r="C818" s="26"/>
      <c r="D818" s="76"/>
      <c r="E818" s="77"/>
      <c r="F818" s="26"/>
      <c r="G818" s="26"/>
      <c r="H818" s="26"/>
      <c r="I818" s="26"/>
      <c r="J818" s="26"/>
      <c r="K818" s="26"/>
      <c r="L818" s="26"/>
      <c r="M818" s="26"/>
      <c r="N818" s="26"/>
      <c r="O818" s="26"/>
      <c r="P818" s="26"/>
      <c r="Q818" s="26"/>
      <c r="R818" s="26"/>
      <c r="S818" s="26"/>
    </row>
    <row r="819" spans="1:19" ht="15.75" customHeight="1">
      <c r="A819" s="26"/>
      <c r="B819" s="26"/>
      <c r="C819" s="26"/>
      <c r="D819" s="76"/>
      <c r="E819" s="77"/>
      <c r="F819" s="26"/>
      <c r="G819" s="26"/>
      <c r="H819" s="26"/>
      <c r="I819" s="26"/>
      <c r="J819" s="26"/>
      <c r="K819" s="26"/>
      <c r="L819" s="26"/>
      <c r="M819" s="26"/>
      <c r="N819" s="26"/>
      <c r="O819" s="26"/>
      <c r="P819" s="26"/>
      <c r="Q819" s="26"/>
      <c r="R819" s="26"/>
      <c r="S819" s="26"/>
    </row>
    <row r="820" spans="1:19" ht="15.75" customHeight="1">
      <c r="A820" s="26"/>
      <c r="B820" s="26"/>
      <c r="C820" s="26"/>
      <c r="D820" s="76"/>
      <c r="E820" s="77"/>
      <c r="F820" s="26"/>
      <c r="G820" s="26"/>
      <c r="H820" s="26"/>
      <c r="I820" s="26"/>
      <c r="J820" s="26"/>
      <c r="K820" s="26"/>
      <c r="L820" s="26"/>
      <c r="M820" s="26"/>
      <c r="N820" s="26"/>
      <c r="O820" s="26"/>
      <c r="P820" s="26"/>
      <c r="Q820" s="26"/>
      <c r="R820" s="26"/>
      <c r="S820" s="26"/>
    </row>
    <row r="821" spans="1:19" ht="15.75" customHeight="1">
      <c r="A821" s="26"/>
      <c r="B821" s="26"/>
      <c r="C821" s="26"/>
      <c r="D821" s="76"/>
      <c r="E821" s="77"/>
      <c r="F821" s="26"/>
      <c r="G821" s="26"/>
      <c r="H821" s="26"/>
      <c r="I821" s="26"/>
      <c r="J821" s="26"/>
      <c r="K821" s="26"/>
      <c r="L821" s="26"/>
      <c r="M821" s="26"/>
      <c r="N821" s="26"/>
      <c r="O821" s="26"/>
      <c r="P821" s="26"/>
      <c r="Q821" s="26"/>
      <c r="R821" s="26"/>
      <c r="S821" s="26"/>
    </row>
    <row r="822" spans="1:19" ht="15.75" customHeight="1">
      <c r="A822" s="26"/>
      <c r="B822" s="26"/>
      <c r="C822" s="26"/>
      <c r="D822" s="76"/>
      <c r="E822" s="77"/>
      <c r="F822" s="26"/>
      <c r="G822" s="26"/>
      <c r="H822" s="26"/>
      <c r="I822" s="26"/>
      <c r="J822" s="26"/>
      <c r="K822" s="26"/>
      <c r="L822" s="26"/>
      <c r="M822" s="26"/>
      <c r="N822" s="26"/>
      <c r="O822" s="26"/>
      <c r="P822" s="26"/>
      <c r="Q822" s="26"/>
      <c r="R822" s="26"/>
      <c r="S822" s="26"/>
    </row>
    <row r="823" spans="1:19" ht="15.75" customHeight="1">
      <c r="A823" s="26"/>
      <c r="B823" s="26"/>
      <c r="C823" s="26"/>
      <c r="D823" s="76"/>
      <c r="E823" s="77"/>
      <c r="F823" s="26"/>
      <c r="G823" s="26"/>
      <c r="H823" s="26"/>
      <c r="I823" s="26"/>
      <c r="J823" s="26"/>
      <c r="K823" s="26"/>
      <c r="L823" s="26"/>
      <c r="M823" s="26"/>
      <c r="N823" s="26"/>
      <c r="O823" s="26"/>
      <c r="P823" s="26"/>
      <c r="Q823" s="26"/>
      <c r="R823" s="26"/>
      <c r="S823" s="26"/>
    </row>
    <row r="824" spans="1:19" ht="15.75" customHeight="1">
      <c r="A824" s="26"/>
      <c r="B824" s="26"/>
      <c r="C824" s="26"/>
      <c r="D824" s="76"/>
      <c r="E824" s="77"/>
      <c r="F824" s="26"/>
      <c r="G824" s="26"/>
      <c r="H824" s="26"/>
      <c r="I824" s="26"/>
      <c r="J824" s="26"/>
      <c r="K824" s="26"/>
      <c r="L824" s="26"/>
      <c r="M824" s="26"/>
      <c r="N824" s="26"/>
      <c r="O824" s="26"/>
      <c r="P824" s="26"/>
      <c r="Q824" s="26"/>
      <c r="R824" s="26"/>
      <c r="S824" s="26"/>
    </row>
    <row r="825" spans="1:19" ht="15.75" customHeight="1">
      <c r="A825" s="26"/>
      <c r="B825" s="26"/>
      <c r="C825" s="26"/>
      <c r="D825" s="76"/>
      <c r="E825" s="77"/>
      <c r="F825" s="26"/>
      <c r="G825" s="26"/>
      <c r="H825" s="26"/>
      <c r="I825" s="26"/>
      <c r="J825" s="26"/>
      <c r="K825" s="26"/>
      <c r="L825" s="26"/>
      <c r="M825" s="26"/>
      <c r="N825" s="26"/>
      <c r="O825" s="26"/>
      <c r="P825" s="26"/>
      <c r="Q825" s="26"/>
      <c r="R825" s="26"/>
      <c r="S825" s="26"/>
    </row>
    <row r="826" spans="1:19" ht="15.75" customHeight="1">
      <c r="A826" s="26"/>
      <c r="B826" s="26"/>
      <c r="C826" s="26"/>
      <c r="D826" s="76"/>
      <c r="E826" s="77"/>
      <c r="F826" s="26"/>
      <c r="G826" s="26"/>
      <c r="H826" s="26"/>
      <c r="I826" s="26"/>
      <c r="J826" s="26"/>
      <c r="K826" s="26"/>
      <c r="L826" s="26"/>
      <c r="M826" s="26"/>
      <c r="N826" s="26"/>
      <c r="O826" s="26"/>
      <c r="P826" s="26"/>
      <c r="Q826" s="26"/>
      <c r="R826" s="26"/>
      <c r="S826" s="26"/>
    </row>
    <row r="827" spans="1:19" ht="15.75" customHeight="1">
      <c r="A827" s="26"/>
      <c r="B827" s="26"/>
      <c r="C827" s="26"/>
      <c r="D827" s="76"/>
      <c r="E827" s="77"/>
      <c r="F827" s="26"/>
      <c r="G827" s="26"/>
      <c r="H827" s="26"/>
      <c r="I827" s="26"/>
      <c r="J827" s="26"/>
      <c r="K827" s="26"/>
      <c r="L827" s="26"/>
      <c r="M827" s="26"/>
      <c r="N827" s="26"/>
      <c r="O827" s="26"/>
      <c r="P827" s="26"/>
      <c r="Q827" s="26"/>
      <c r="R827" s="26"/>
      <c r="S827" s="26"/>
    </row>
    <row r="828" spans="1:19" ht="15.75" customHeight="1">
      <c r="A828" s="26"/>
      <c r="B828" s="26"/>
      <c r="C828" s="26"/>
      <c r="D828" s="76"/>
      <c r="E828" s="77"/>
      <c r="F828" s="26"/>
      <c r="G828" s="26"/>
      <c r="H828" s="26"/>
      <c r="I828" s="26"/>
      <c r="J828" s="26"/>
      <c r="K828" s="26"/>
      <c r="L828" s="26"/>
      <c r="M828" s="26"/>
      <c r="N828" s="26"/>
      <c r="O828" s="26"/>
      <c r="P828" s="26"/>
      <c r="Q828" s="26"/>
      <c r="R828" s="26"/>
      <c r="S828" s="26"/>
    </row>
    <row r="829" spans="1:19" ht="15.75" customHeight="1">
      <c r="A829" s="26"/>
      <c r="B829" s="26"/>
      <c r="C829" s="26"/>
      <c r="D829" s="76"/>
      <c r="E829" s="77"/>
      <c r="F829" s="26"/>
      <c r="G829" s="26"/>
      <c r="H829" s="26"/>
      <c r="I829" s="26"/>
      <c r="J829" s="26"/>
      <c r="K829" s="26"/>
      <c r="L829" s="26"/>
      <c r="M829" s="26"/>
      <c r="N829" s="26"/>
      <c r="O829" s="26"/>
      <c r="P829" s="26"/>
      <c r="Q829" s="26"/>
      <c r="R829" s="26"/>
      <c r="S829" s="26"/>
    </row>
    <row r="830" spans="1:19" ht="15.75" customHeight="1">
      <c r="A830" s="26"/>
      <c r="B830" s="26"/>
      <c r="C830" s="26"/>
      <c r="D830" s="76"/>
      <c r="E830" s="77"/>
      <c r="F830" s="26"/>
      <c r="G830" s="26"/>
      <c r="H830" s="26"/>
      <c r="I830" s="26"/>
      <c r="J830" s="26"/>
      <c r="K830" s="26"/>
      <c r="L830" s="26"/>
      <c r="M830" s="26"/>
      <c r="N830" s="26"/>
      <c r="O830" s="26"/>
      <c r="P830" s="26"/>
      <c r="Q830" s="26"/>
      <c r="R830" s="26"/>
      <c r="S830" s="26"/>
    </row>
    <row r="831" spans="1:19" ht="15.75" customHeight="1">
      <c r="A831" s="26"/>
      <c r="B831" s="26"/>
      <c r="C831" s="26"/>
      <c r="D831" s="76"/>
      <c r="E831" s="77"/>
      <c r="F831" s="26"/>
      <c r="G831" s="26"/>
      <c r="H831" s="26"/>
      <c r="I831" s="26"/>
      <c r="J831" s="26"/>
      <c r="K831" s="26"/>
      <c r="L831" s="26"/>
      <c r="M831" s="26"/>
      <c r="N831" s="26"/>
      <c r="O831" s="26"/>
      <c r="P831" s="26"/>
      <c r="Q831" s="26"/>
      <c r="R831" s="26"/>
      <c r="S831" s="26"/>
    </row>
    <row r="832" spans="1:19" ht="15.75" customHeight="1">
      <c r="A832" s="26"/>
      <c r="B832" s="26"/>
      <c r="C832" s="26"/>
      <c r="D832" s="76"/>
      <c r="E832" s="77"/>
      <c r="F832" s="26"/>
      <c r="G832" s="26"/>
      <c r="H832" s="26"/>
      <c r="I832" s="26"/>
      <c r="J832" s="26"/>
      <c r="K832" s="26"/>
      <c r="L832" s="26"/>
      <c r="M832" s="26"/>
      <c r="N832" s="26"/>
      <c r="O832" s="26"/>
      <c r="P832" s="26"/>
      <c r="Q832" s="26"/>
      <c r="R832" s="26"/>
      <c r="S832" s="26"/>
    </row>
    <row r="833" spans="1:19" ht="15.75" customHeight="1">
      <c r="A833" s="26"/>
      <c r="B833" s="26"/>
      <c r="C833" s="26"/>
      <c r="D833" s="76"/>
      <c r="E833" s="77"/>
      <c r="F833" s="26"/>
      <c r="G833" s="26"/>
      <c r="H833" s="26"/>
      <c r="I833" s="26"/>
      <c r="J833" s="26"/>
      <c r="K833" s="26"/>
      <c r="L833" s="26"/>
      <c r="M833" s="26"/>
      <c r="N833" s="26"/>
      <c r="O833" s="26"/>
      <c r="P833" s="26"/>
      <c r="Q833" s="26"/>
      <c r="R833" s="26"/>
      <c r="S833" s="26"/>
    </row>
    <row r="834" spans="1:19" ht="15.75" customHeight="1">
      <c r="A834" s="26"/>
      <c r="B834" s="26"/>
      <c r="C834" s="26"/>
      <c r="D834" s="76"/>
      <c r="E834" s="77"/>
      <c r="F834" s="26"/>
      <c r="G834" s="26"/>
      <c r="H834" s="26"/>
      <c r="I834" s="26"/>
      <c r="J834" s="26"/>
      <c r="K834" s="26"/>
      <c r="L834" s="26"/>
      <c r="M834" s="26"/>
      <c r="N834" s="26"/>
      <c r="O834" s="26"/>
      <c r="P834" s="26"/>
      <c r="Q834" s="26"/>
      <c r="R834" s="26"/>
      <c r="S834" s="26"/>
    </row>
    <row r="835" spans="1:19" ht="15.75" customHeight="1">
      <c r="A835" s="26"/>
      <c r="B835" s="26"/>
      <c r="C835" s="26"/>
      <c r="D835" s="76"/>
      <c r="E835" s="77"/>
      <c r="F835" s="26"/>
      <c r="G835" s="26"/>
      <c r="H835" s="26"/>
      <c r="I835" s="26"/>
      <c r="J835" s="26"/>
      <c r="K835" s="26"/>
      <c r="L835" s="26"/>
      <c r="M835" s="26"/>
      <c r="N835" s="26"/>
      <c r="O835" s="26"/>
      <c r="P835" s="26"/>
      <c r="Q835" s="26"/>
      <c r="R835" s="26"/>
      <c r="S835" s="26"/>
    </row>
    <row r="836" spans="1:19" ht="15.75" customHeight="1">
      <c r="A836" s="26"/>
      <c r="B836" s="26"/>
      <c r="C836" s="26"/>
      <c r="D836" s="76"/>
      <c r="E836" s="77"/>
      <c r="F836" s="26"/>
      <c r="G836" s="26"/>
      <c r="H836" s="26"/>
      <c r="I836" s="26"/>
      <c r="J836" s="26"/>
      <c r="K836" s="26"/>
      <c r="L836" s="26"/>
      <c r="M836" s="26"/>
      <c r="N836" s="26"/>
      <c r="O836" s="26"/>
      <c r="P836" s="26"/>
      <c r="Q836" s="26"/>
      <c r="R836" s="26"/>
      <c r="S836" s="26"/>
    </row>
    <row r="837" spans="1:19" ht="15.75" customHeight="1">
      <c r="A837" s="26"/>
      <c r="B837" s="26"/>
      <c r="C837" s="26"/>
      <c r="D837" s="76"/>
      <c r="E837" s="77"/>
      <c r="F837" s="26"/>
      <c r="G837" s="26"/>
      <c r="H837" s="26"/>
      <c r="I837" s="26"/>
      <c r="J837" s="26"/>
      <c r="K837" s="26"/>
      <c r="L837" s="26"/>
      <c r="M837" s="26"/>
      <c r="N837" s="26"/>
      <c r="O837" s="26"/>
      <c r="P837" s="26"/>
      <c r="Q837" s="26"/>
      <c r="R837" s="26"/>
      <c r="S837" s="26"/>
    </row>
    <row r="838" spans="1:19" ht="15.75" customHeight="1">
      <c r="A838" s="26"/>
      <c r="B838" s="26"/>
      <c r="C838" s="26"/>
      <c r="D838" s="76"/>
      <c r="E838" s="77"/>
      <c r="F838" s="26"/>
      <c r="G838" s="26"/>
      <c r="H838" s="26"/>
      <c r="I838" s="26"/>
      <c r="J838" s="26"/>
      <c r="K838" s="26"/>
      <c r="L838" s="26"/>
      <c r="M838" s="26"/>
      <c r="N838" s="26"/>
      <c r="O838" s="26"/>
      <c r="P838" s="26"/>
      <c r="Q838" s="26"/>
      <c r="R838" s="26"/>
      <c r="S838" s="26"/>
    </row>
    <row r="839" spans="1:19" ht="15.75" customHeight="1">
      <c r="A839" s="26"/>
      <c r="B839" s="26"/>
      <c r="C839" s="26"/>
      <c r="D839" s="76"/>
      <c r="E839" s="77"/>
      <c r="F839" s="26"/>
      <c r="G839" s="26"/>
      <c r="H839" s="26"/>
      <c r="I839" s="26"/>
      <c r="J839" s="26"/>
      <c r="K839" s="26"/>
      <c r="L839" s="26"/>
      <c r="M839" s="26"/>
      <c r="N839" s="26"/>
      <c r="O839" s="26"/>
      <c r="P839" s="26"/>
      <c r="Q839" s="26"/>
      <c r="R839" s="26"/>
      <c r="S839" s="26"/>
    </row>
    <row r="840" spans="1:19" ht="15.75" customHeight="1">
      <c r="A840" s="26"/>
      <c r="B840" s="26"/>
      <c r="C840" s="26"/>
      <c r="D840" s="76"/>
      <c r="E840" s="77"/>
      <c r="F840" s="26"/>
      <c r="G840" s="26"/>
      <c r="H840" s="26"/>
      <c r="I840" s="26"/>
      <c r="J840" s="26"/>
      <c r="K840" s="26"/>
      <c r="L840" s="26"/>
      <c r="M840" s="26"/>
      <c r="N840" s="26"/>
      <c r="O840" s="26"/>
      <c r="P840" s="26"/>
      <c r="Q840" s="26"/>
      <c r="R840" s="26"/>
      <c r="S840" s="26"/>
    </row>
    <row r="841" spans="1:19" ht="15.75" customHeight="1">
      <c r="A841" s="26"/>
      <c r="B841" s="26"/>
      <c r="C841" s="26"/>
      <c r="D841" s="76"/>
      <c r="E841" s="77"/>
      <c r="F841" s="26"/>
      <c r="G841" s="26"/>
      <c r="H841" s="26"/>
      <c r="I841" s="26"/>
      <c r="J841" s="26"/>
      <c r="K841" s="26"/>
      <c r="L841" s="26"/>
      <c r="M841" s="26"/>
      <c r="N841" s="26"/>
      <c r="O841" s="26"/>
      <c r="P841" s="26"/>
      <c r="Q841" s="26"/>
      <c r="R841" s="26"/>
      <c r="S841" s="26"/>
    </row>
    <row r="842" spans="1:19" ht="15.75" customHeight="1">
      <c r="A842" s="26"/>
      <c r="B842" s="26"/>
      <c r="C842" s="26"/>
      <c r="D842" s="76"/>
      <c r="E842" s="77"/>
      <c r="F842" s="26"/>
      <c r="G842" s="26"/>
      <c r="H842" s="26"/>
      <c r="I842" s="26"/>
      <c r="J842" s="26"/>
      <c r="K842" s="26"/>
      <c r="L842" s="26"/>
      <c r="M842" s="26"/>
      <c r="N842" s="26"/>
      <c r="O842" s="26"/>
      <c r="P842" s="26"/>
      <c r="Q842" s="26"/>
      <c r="R842" s="26"/>
      <c r="S842" s="26"/>
    </row>
    <row r="843" spans="1:19" ht="15.75" customHeight="1">
      <c r="A843" s="26"/>
      <c r="B843" s="26"/>
      <c r="C843" s="26"/>
      <c r="D843" s="76"/>
      <c r="E843" s="77"/>
      <c r="F843" s="26"/>
      <c r="G843" s="26"/>
      <c r="H843" s="26"/>
      <c r="I843" s="26"/>
      <c r="J843" s="26"/>
      <c r="K843" s="26"/>
      <c r="L843" s="26"/>
      <c r="M843" s="26"/>
      <c r="N843" s="26"/>
      <c r="O843" s="26"/>
      <c r="P843" s="26"/>
      <c r="Q843" s="26"/>
      <c r="R843" s="26"/>
      <c r="S843" s="26"/>
    </row>
    <row r="844" spans="1:19" ht="15.75" customHeight="1">
      <c r="A844" s="26"/>
      <c r="B844" s="26"/>
      <c r="C844" s="26"/>
      <c r="D844" s="76"/>
      <c r="E844" s="77"/>
      <c r="F844" s="26"/>
      <c r="G844" s="26"/>
      <c r="H844" s="26"/>
      <c r="I844" s="26"/>
      <c r="J844" s="26"/>
      <c r="K844" s="26"/>
      <c r="L844" s="26"/>
      <c r="M844" s="26"/>
      <c r="N844" s="26"/>
      <c r="O844" s="26"/>
      <c r="P844" s="26"/>
      <c r="Q844" s="26"/>
      <c r="R844" s="26"/>
      <c r="S844" s="26"/>
    </row>
    <row r="845" spans="1:19" ht="15.75" customHeight="1">
      <c r="A845" s="26"/>
      <c r="B845" s="26"/>
      <c r="C845" s="26"/>
      <c r="D845" s="76"/>
      <c r="E845" s="77"/>
      <c r="F845" s="26"/>
      <c r="G845" s="26"/>
      <c r="H845" s="26"/>
      <c r="I845" s="26"/>
      <c r="J845" s="26"/>
      <c r="K845" s="26"/>
      <c r="L845" s="26"/>
      <c r="M845" s="26"/>
      <c r="N845" s="26"/>
      <c r="O845" s="26"/>
      <c r="P845" s="26"/>
      <c r="Q845" s="26"/>
      <c r="R845" s="26"/>
      <c r="S845" s="26"/>
    </row>
    <row r="846" spans="1:19" ht="15.75" customHeight="1">
      <c r="A846" s="26"/>
      <c r="B846" s="26"/>
      <c r="C846" s="26"/>
      <c r="D846" s="76"/>
      <c r="E846" s="77"/>
      <c r="F846" s="26"/>
      <c r="G846" s="26"/>
      <c r="H846" s="26"/>
      <c r="I846" s="26"/>
      <c r="J846" s="26"/>
      <c r="K846" s="26"/>
      <c r="L846" s="26"/>
      <c r="M846" s="26"/>
      <c r="N846" s="26"/>
      <c r="O846" s="26"/>
      <c r="P846" s="26"/>
      <c r="Q846" s="26"/>
      <c r="R846" s="26"/>
      <c r="S846" s="26"/>
    </row>
    <row r="847" spans="1:19" ht="15.75" customHeight="1">
      <c r="A847" s="26"/>
      <c r="B847" s="26"/>
      <c r="C847" s="26"/>
      <c r="D847" s="76"/>
      <c r="E847" s="77"/>
      <c r="F847" s="26"/>
      <c r="G847" s="26"/>
      <c r="H847" s="26"/>
      <c r="I847" s="26"/>
      <c r="J847" s="26"/>
      <c r="K847" s="26"/>
      <c r="L847" s="26"/>
      <c r="M847" s="26"/>
      <c r="N847" s="26"/>
      <c r="O847" s="26"/>
      <c r="P847" s="26"/>
      <c r="Q847" s="26"/>
      <c r="R847" s="26"/>
      <c r="S847" s="26"/>
    </row>
    <row r="848" spans="1:19" ht="15.75" customHeight="1">
      <c r="A848" s="26"/>
      <c r="B848" s="26"/>
      <c r="C848" s="26"/>
      <c r="D848" s="76"/>
      <c r="E848" s="77"/>
      <c r="F848" s="26"/>
      <c r="G848" s="26"/>
      <c r="H848" s="26"/>
      <c r="I848" s="26"/>
      <c r="J848" s="26"/>
      <c r="K848" s="26"/>
      <c r="L848" s="26"/>
      <c r="M848" s="26"/>
      <c r="N848" s="26"/>
      <c r="O848" s="26"/>
      <c r="P848" s="26"/>
      <c r="Q848" s="26"/>
      <c r="R848" s="26"/>
      <c r="S848" s="26"/>
    </row>
    <row r="849" spans="1:19" ht="15.75" customHeight="1">
      <c r="A849" s="26"/>
      <c r="B849" s="26"/>
      <c r="C849" s="26"/>
      <c r="D849" s="76"/>
      <c r="E849" s="77"/>
      <c r="F849" s="26"/>
      <c r="G849" s="26"/>
      <c r="H849" s="26"/>
      <c r="I849" s="26"/>
      <c r="J849" s="26"/>
      <c r="K849" s="26"/>
      <c r="L849" s="26"/>
      <c r="M849" s="26"/>
      <c r="N849" s="26"/>
      <c r="O849" s="26"/>
      <c r="P849" s="26"/>
      <c r="Q849" s="26"/>
      <c r="R849" s="26"/>
      <c r="S849" s="26"/>
    </row>
    <row r="850" spans="1:19" ht="15.75" customHeight="1">
      <c r="A850" s="26"/>
      <c r="B850" s="26"/>
      <c r="C850" s="26"/>
      <c r="D850" s="76"/>
      <c r="E850" s="77"/>
      <c r="F850" s="26"/>
      <c r="G850" s="26"/>
      <c r="H850" s="26"/>
      <c r="I850" s="26"/>
      <c r="J850" s="26"/>
      <c r="K850" s="26"/>
      <c r="L850" s="26"/>
      <c r="M850" s="26"/>
      <c r="N850" s="26"/>
      <c r="O850" s="26"/>
      <c r="P850" s="26"/>
      <c r="Q850" s="26"/>
      <c r="R850" s="26"/>
      <c r="S850" s="26"/>
    </row>
    <row r="851" spans="1:19" ht="15.75" customHeight="1">
      <c r="A851" s="26"/>
      <c r="B851" s="26"/>
      <c r="C851" s="26"/>
      <c r="D851" s="76"/>
      <c r="E851" s="77"/>
      <c r="F851" s="26"/>
      <c r="G851" s="26"/>
      <c r="H851" s="26"/>
      <c r="I851" s="26"/>
      <c r="J851" s="26"/>
      <c r="K851" s="26"/>
      <c r="L851" s="26"/>
      <c r="M851" s="26"/>
      <c r="N851" s="26"/>
      <c r="O851" s="26"/>
      <c r="P851" s="26"/>
      <c r="Q851" s="26"/>
      <c r="R851" s="26"/>
      <c r="S851" s="26"/>
    </row>
    <row r="852" spans="1:19" ht="15.75" customHeight="1">
      <c r="A852" s="26"/>
      <c r="B852" s="26"/>
      <c r="C852" s="26"/>
      <c r="D852" s="76"/>
      <c r="E852" s="77"/>
      <c r="F852" s="26"/>
      <c r="G852" s="26"/>
      <c r="H852" s="26"/>
      <c r="I852" s="26"/>
      <c r="J852" s="26"/>
      <c r="K852" s="26"/>
      <c r="L852" s="26"/>
      <c r="M852" s="26"/>
      <c r="N852" s="26"/>
      <c r="O852" s="26"/>
      <c r="P852" s="26"/>
      <c r="Q852" s="26"/>
      <c r="R852" s="26"/>
      <c r="S852" s="26"/>
    </row>
    <row r="853" spans="1:19" ht="15.75" customHeight="1">
      <c r="A853" s="26"/>
      <c r="B853" s="26"/>
      <c r="C853" s="26"/>
      <c r="D853" s="76"/>
      <c r="E853" s="77"/>
      <c r="F853" s="26"/>
      <c r="G853" s="26"/>
      <c r="H853" s="26"/>
      <c r="I853" s="26"/>
      <c r="J853" s="26"/>
      <c r="K853" s="26"/>
      <c r="L853" s="26"/>
      <c r="M853" s="26"/>
      <c r="N853" s="26"/>
      <c r="O853" s="26"/>
      <c r="P853" s="26"/>
      <c r="Q853" s="26"/>
      <c r="R853" s="26"/>
      <c r="S853" s="26"/>
    </row>
    <row r="854" spans="1:19" ht="15.75" customHeight="1">
      <c r="A854" s="26"/>
      <c r="B854" s="26"/>
      <c r="C854" s="26"/>
      <c r="D854" s="76"/>
      <c r="E854" s="77"/>
      <c r="F854" s="26"/>
      <c r="G854" s="26"/>
      <c r="H854" s="26"/>
      <c r="I854" s="26"/>
      <c r="J854" s="26"/>
      <c r="K854" s="26"/>
      <c r="L854" s="26"/>
      <c r="M854" s="26"/>
      <c r="N854" s="26"/>
      <c r="O854" s="26"/>
      <c r="P854" s="26"/>
      <c r="Q854" s="26"/>
      <c r="R854" s="26"/>
      <c r="S854" s="26"/>
    </row>
    <row r="855" spans="1:19" ht="15.75" customHeight="1">
      <c r="A855" s="26"/>
      <c r="B855" s="26"/>
      <c r="C855" s="26"/>
      <c r="D855" s="76"/>
      <c r="E855" s="77"/>
      <c r="F855" s="26"/>
      <c r="G855" s="26"/>
      <c r="H855" s="26"/>
      <c r="I855" s="26"/>
      <c r="J855" s="26"/>
      <c r="K855" s="26"/>
      <c r="L855" s="26"/>
      <c r="M855" s="26"/>
      <c r="N855" s="26"/>
      <c r="O855" s="26"/>
      <c r="P855" s="26"/>
      <c r="Q855" s="26"/>
      <c r="R855" s="26"/>
      <c r="S855" s="26"/>
    </row>
    <row r="856" spans="1:19" ht="15.75" customHeight="1">
      <c r="A856" s="26"/>
      <c r="B856" s="26"/>
      <c r="C856" s="26"/>
      <c r="D856" s="76"/>
      <c r="E856" s="77"/>
      <c r="F856" s="26"/>
      <c r="G856" s="26"/>
      <c r="H856" s="26"/>
      <c r="I856" s="26"/>
      <c r="J856" s="26"/>
      <c r="K856" s="26"/>
      <c r="L856" s="26"/>
      <c r="M856" s="26"/>
      <c r="N856" s="26"/>
      <c r="O856" s="26"/>
      <c r="P856" s="26"/>
      <c r="Q856" s="26"/>
      <c r="R856" s="26"/>
      <c r="S856" s="26"/>
    </row>
    <row r="857" spans="1:19" ht="15.75" customHeight="1">
      <c r="A857" s="26"/>
      <c r="B857" s="26"/>
      <c r="C857" s="26"/>
      <c r="D857" s="76"/>
      <c r="E857" s="77"/>
      <c r="F857" s="26"/>
      <c r="G857" s="26"/>
      <c r="H857" s="26"/>
      <c r="I857" s="26"/>
      <c r="J857" s="26"/>
      <c r="K857" s="26"/>
      <c r="L857" s="26"/>
      <c r="M857" s="26"/>
      <c r="N857" s="26"/>
      <c r="O857" s="26"/>
      <c r="P857" s="26"/>
      <c r="Q857" s="26"/>
      <c r="R857" s="26"/>
      <c r="S857" s="26"/>
    </row>
    <row r="858" spans="1:19" ht="15.75" customHeight="1">
      <c r="A858" s="26"/>
      <c r="B858" s="26"/>
      <c r="C858" s="26"/>
      <c r="D858" s="76"/>
      <c r="E858" s="77"/>
      <c r="F858" s="26"/>
      <c r="G858" s="26"/>
      <c r="H858" s="26"/>
      <c r="I858" s="26"/>
      <c r="J858" s="26"/>
      <c r="K858" s="26"/>
      <c r="L858" s="26"/>
      <c r="M858" s="26"/>
      <c r="N858" s="26"/>
      <c r="O858" s="26"/>
      <c r="P858" s="26"/>
      <c r="Q858" s="26"/>
      <c r="R858" s="26"/>
      <c r="S858" s="26"/>
    </row>
    <row r="859" spans="1:19" ht="15.75" customHeight="1">
      <c r="A859" s="26"/>
      <c r="B859" s="26"/>
      <c r="C859" s="26"/>
      <c r="D859" s="76"/>
      <c r="E859" s="77"/>
      <c r="F859" s="26"/>
      <c r="G859" s="26"/>
      <c r="H859" s="26"/>
      <c r="I859" s="26"/>
      <c r="J859" s="26"/>
      <c r="K859" s="26"/>
      <c r="L859" s="26"/>
      <c r="M859" s="26"/>
      <c r="N859" s="26"/>
      <c r="O859" s="26"/>
      <c r="P859" s="26"/>
      <c r="Q859" s="26"/>
      <c r="R859" s="26"/>
      <c r="S859" s="26"/>
    </row>
    <row r="860" spans="1:19" ht="15.75" customHeight="1">
      <c r="A860" s="26"/>
      <c r="B860" s="26"/>
      <c r="C860" s="26"/>
      <c r="D860" s="76"/>
      <c r="E860" s="77"/>
      <c r="F860" s="26"/>
      <c r="G860" s="26"/>
      <c r="H860" s="26"/>
      <c r="I860" s="26"/>
      <c r="J860" s="26"/>
      <c r="K860" s="26"/>
      <c r="L860" s="26"/>
      <c r="M860" s="26"/>
      <c r="N860" s="26"/>
      <c r="O860" s="26"/>
      <c r="P860" s="26"/>
      <c r="Q860" s="26"/>
      <c r="R860" s="26"/>
      <c r="S860" s="26"/>
    </row>
    <row r="861" spans="1:19" ht="15.75" customHeight="1">
      <c r="A861" s="26"/>
      <c r="B861" s="26"/>
      <c r="C861" s="26"/>
      <c r="D861" s="76"/>
      <c r="E861" s="77"/>
      <c r="F861" s="26"/>
      <c r="G861" s="26"/>
      <c r="H861" s="26"/>
      <c r="I861" s="26"/>
      <c r="J861" s="26"/>
      <c r="K861" s="26"/>
      <c r="L861" s="26"/>
      <c r="M861" s="26"/>
      <c r="N861" s="26"/>
      <c r="O861" s="26"/>
      <c r="P861" s="26"/>
      <c r="Q861" s="26"/>
      <c r="R861" s="26"/>
      <c r="S861" s="26"/>
    </row>
    <row r="862" spans="1:19" ht="15.75" customHeight="1">
      <c r="A862" s="26"/>
      <c r="B862" s="26"/>
      <c r="C862" s="26"/>
      <c r="D862" s="76"/>
      <c r="E862" s="77"/>
      <c r="F862" s="26"/>
      <c r="G862" s="26"/>
      <c r="H862" s="26"/>
      <c r="I862" s="26"/>
      <c r="J862" s="26"/>
      <c r="K862" s="26"/>
      <c r="L862" s="26"/>
      <c r="M862" s="26"/>
      <c r="N862" s="26"/>
      <c r="O862" s="26"/>
      <c r="P862" s="26"/>
      <c r="Q862" s="26"/>
      <c r="R862" s="26"/>
      <c r="S862" s="26"/>
    </row>
    <row r="863" spans="1:19" ht="15.75" customHeight="1">
      <c r="A863" s="26"/>
      <c r="B863" s="26"/>
      <c r="C863" s="26"/>
      <c r="D863" s="76"/>
      <c r="E863" s="77"/>
      <c r="F863" s="26"/>
      <c r="G863" s="26"/>
      <c r="H863" s="26"/>
      <c r="I863" s="26"/>
      <c r="J863" s="26"/>
      <c r="K863" s="26"/>
      <c r="L863" s="26"/>
      <c r="M863" s="26"/>
      <c r="N863" s="26"/>
      <c r="O863" s="26"/>
      <c r="P863" s="26"/>
      <c r="Q863" s="26"/>
      <c r="R863" s="26"/>
      <c r="S863" s="26"/>
    </row>
    <row r="864" spans="1:19" ht="15.75" customHeight="1">
      <c r="A864" s="26"/>
      <c r="B864" s="26"/>
      <c r="C864" s="26"/>
      <c r="D864" s="76"/>
      <c r="E864" s="77"/>
      <c r="F864" s="26"/>
      <c r="G864" s="26"/>
      <c r="H864" s="26"/>
      <c r="I864" s="26"/>
      <c r="J864" s="26"/>
      <c r="K864" s="26"/>
      <c r="L864" s="26"/>
      <c r="M864" s="26"/>
      <c r="N864" s="26"/>
      <c r="O864" s="26"/>
      <c r="P864" s="26"/>
      <c r="Q864" s="26"/>
      <c r="R864" s="26"/>
      <c r="S864" s="26"/>
    </row>
    <row r="865" spans="1:19" ht="15.75" customHeight="1">
      <c r="A865" s="26"/>
      <c r="B865" s="26"/>
      <c r="C865" s="26"/>
      <c r="D865" s="76"/>
      <c r="E865" s="77"/>
      <c r="F865" s="26"/>
      <c r="G865" s="26"/>
      <c r="H865" s="26"/>
      <c r="I865" s="26"/>
      <c r="J865" s="26"/>
      <c r="K865" s="26"/>
      <c r="L865" s="26"/>
      <c r="M865" s="26"/>
      <c r="N865" s="26"/>
      <c r="O865" s="26"/>
      <c r="P865" s="26"/>
      <c r="Q865" s="26"/>
      <c r="R865" s="26"/>
      <c r="S865" s="26"/>
    </row>
    <row r="866" spans="1:19" ht="15.75" customHeight="1">
      <c r="A866" s="26"/>
      <c r="B866" s="26"/>
      <c r="C866" s="26"/>
      <c r="D866" s="76"/>
      <c r="E866" s="77"/>
      <c r="F866" s="26"/>
      <c r="G866" s="26"/>
      <c r="H866" s="26"/>
      <c r="I866" s="26"/>
      <c r="J866" s="26"/>
      <c r="K866" s="26"/>
      <c r="L866" s="26"/>
      <c r="M866" s="26"/>
      <c r="N866" s="26"/>
      <c r="O866" s="26"/>
      <c r="P866" s="26"/>
      <c r="Q866" s="26"/>
      <c r="R866" s="26"/>
      <c r="S866" s="26"/>
    </row>
    <row r="867" spans="1:19" ht="15.75" customHeight="1">
      <c r="A867" s="26"/>
      <c r="B867" s="26"/>
      <c r="C867" s="26"/>
      <c r="D867" s="76"/>
      <c r="E867" s="77"/>
      <c r="F867" s="26"/>
      <c r="G867" s="26"/>
      <c r="H867" s="26"/>
      <c r="I867" s="26"/>
      <c r="J867" s="26"/>
      <c r="K867" s="26"/>
      <c r="L867" s="26"/>
      <c r="M867" s="26"/>
      <c r="N867" s="26"/>
      <c r="O867" s="26"/>
      <c r="P867" s="26"/>
      <c r="Q867" s="26"/>
      <c r="R867" s="26"/>
      <c r="S867" s="26"/>
    </row>
    <row r="868" spans="1:19" ht="15.75" customHeight="1">
      <c r="A868" s="26"/>
      <c r="B868" s="26"/>
      <c r="C868" s="26"/>
      <c r="D868" s="76"/>
      <c r="E868" s="77"/>
      <c r="F868" s="26"/>
      <c r="G868" s="26"/>
      <c r="H868" s="26"/>
      <c r="I868" s="26"/>
      <c r="J868" s="26"/>
      <c r="K868" s="26"/>
      <c r="L868" s="26"/>
      <c r="M868" s="26"/>
      <c r="N868" s="26"/>
      <c r="O868" s="26"/>
      <c r="P868" s="26"/>
      <c r="Q868" s="26"/>
      <c r="R868" s="26"/>
      <c r="S868" s="26"/>
    </row>
    <row r="869" spans="1:19" ht="15.75" customHeight="1">
      <c r="A869" s="26"/>
      <c r="B869" s="26"/>
      <c r="C869" s="26"/>
      <c r="D869" s="76"/>
      <c r="E869" s="77"/>
      <c r="F869" s="26"/>
      <c r="G869" s="26"/>
      <c r="H869" s="26"/>
      <c r="I869" s="26"/>
      <c r="J869" s="26"/>
      <c r="K869" s="26"/>
      <c r="L869" s="26"/>
      <c r="M869" s="26"/>
      <c r="N869" s="26"/>
      <c r="O869" s="26"/>
      <c r="P869" s="26"/>
      <c r="Q869" s="26"/>
      <c r="R869" s="26"/>
      <c r="S869" s="26"/>
    </row>
    <row r="870" spans="1:19" ht="15.75" customHeight="1">
      <c r="A870" s="26"/>
      <c r="B870" s="26"/>
      <c r="C870" s="26"/>
      <c r="D870" s="76"/>
      <c r="E870" s="77"/>
      <c r="F870" s="26"/>
      <c r="G870" s="26"/>
      <c r="H870" s="26"/>
      <c r="I870" s="26"/>
      <c r="J870" s="26"/>
      <c r="K870" s="26"/>
      <c r="L870" s="26"/>
      <c r="M870" s="26"/>
      <c r="N870" s="26"/>
      <c r="O870" s="26"/>
      <c r="P870" s="26"/>
      <c r="Q870" s="26"/>
      <c r="R870" s="26"/>
      <c r="S870" s="26"/>
    </row>
    <row r="871" spans="1:19" ht="15.75" customHeight="1">
      <c r="A871" s="26"/>
      <c r="B871" s="26"/>
      <c r="C871" s="26"/>
      <c r="D871" s="76"/>
      <c r="E871" s="77"/>
      <c r="F871" s="26"/>
      <c r="G871" s="26"/>
      <c r="H871" s="26"/>
      <c r="I871" s="26"/>
      <c r="J871" s="26"/>
      <c r="K871" s="26"/>
      <c r="L871" s="26"/>
      <c r="M871" s="26"/>
      <c r="N871" s="26"/>
      <c r="O871" s="26"/>
      <c r="P871" s="26"/>
      <c r="Q871" s="26"/>
      <c r="R871" s="26"/>
      <c r="S871" s="26"/>
    </row>
    <row r="872" spans="1:19" ht="15.75" customHeight="1">
      <c r="A872" s="26"/>
      <c r="B872" s="26"/>
      <c r="C872" s="26"/>
      <c r="D872" s="76"/>
      <c r="E872" s="77"/>
      <c r="F872" s="26"/>
      <c r="G872" s="26"/>
      <c r="H872" s="26"/>
      <c r="I872" s="26"/>
      <c r="J872" s="26"/>
      <c r="K872" s="26"/>
      <c r="L872" s="26"/>
      <c r="M872" s="26"/>
      <c r="N872" s="26"/>
      <c r="O872" s="26"/>
      <c r="P872" s="26"/>
      <c r="Q872" s="26"/>
      <c r="R872" s="26"/>
      <c r="S872" s="26"/>
    </row>
    <row r="873" spans="1:19" ht="15.75" customHeight="1">
      <c r="A873" s="26"/>
      <c r="B873" s="26"/>
      <c r="C873" s="26"/>
      <c r="D873" s="76"/>
      <c r="E873" s="77"/>
      <c r="F873" s="26"/>
      <c r="G873" s="26"/>
      <c r="H873" s="26"/>
      <c r="I873" s="26"/>
      <c r="J873" s="26"/>
      <c r="K873" s="26"/>
      <c r="L873" s="26"/>
      <c r="M873" s="26"/>
      <c r="N873" s="26"/>
      <c r="O873" s="26"/>
      <c r="P873" s="26"/>
      <c r="Q873" s="26"/>
      <c r="R873" s="26"/>
      <c r="S873" s="26"/>
    </row>
    <row r="874" spans="1:19" ht="15.75" customHeight="1">
      <c r="A874" s="26"/>
      <c r="B874" s="26"/>
      <c r="C874" s="26"/>
      <c r="D874" s="76"/>
      <c r="E874" s="77"/>
      <c r="F874" s="26"/>
      <c r="G874" s="26"/>
      <c r="H874" s="26"/>
      <c r="I874" s="26"/>
      <c r="J874" s="26"/>
      <c r="K874" s="26"/>
      <c r="L874" s="26"/>
      <c r="M874" s="26"/>
      <c r="N874" s="26"/>
      <c r="O874" s="26"/>
      <c r="P874" s="26"/>
      <c r="Q874" s="26"/>
      <c r="R874" s="26"/>
      <c r="S874" s="26"/>
    </row>
    <row r="875" spans="1:19" ht="15.75" customHeight="1">
      <c r="A875" s="26"/>
      <c r="B875" s="26"/>
      <c r="C875" s="26"/>
      <c r="D875" s="76"/>
      <c r="E875" s="77"/>
      <c r="F875" s="26"/>
      <c r="G875" s="26"/>
      <c r="H875" s="26"/>
      <c r="I875" s="26"/>
      <c r="J875" s="26"/>
      <c r="K875" s="26"/>
      <c r="L875" s="26"/>
      <c r="M875" s="26"/>
      <c r="N875" s="26"/>
      <c r="O875" s="26"/>
      <c r="P875" s="26"/>
      <c r="Q875" s="26"/>
      <c r="R875" s="26"/>
      <c r="S875" s="26"/>
    </row>
    <row r="876" spans="1:19" ht="15.75" customHeight="1">
      <c r="A876" s="26"/>
      <c r="B876" s="26"/>
      <c r="C876" s="26"/>
      <c r="D876" s="76"/>
      <c r="E876" s="77"/>
      <c r="F876" s="26"/>
      <c r="G876" s="26"/>
      <c r="H876" s="26"/>
      <c r="I876" s="26"/>
      <c r="J876" s="26"/>
      <c r="K876" s="26"/>
      <c r="L876" s="26"/>
      <c r="M876" s="26"/>
      <c r="N876" s="26"/>
      <c r="O876" s="26"/>
      <c r="P876" s="26"/>
      <c r="Q876" s="26"/>
      <c r="R876" s="26"/>
      <c r="S876" s="26"/>
    </row>
    <row r="877" spans="1:19" ht="15.75" customHeight="1">
      <c r="A877" s="26"/>
      <c r="B877" s="26"/>
      <c r="C877" s="26"/>
      <c r="D877" s="76"/>
      <c r="E877" s="77"/>
      <c r="F877" s="26"/>
      <c r="G877" s="26"/>
      <c r="H877" s="26"/>
      <c r="I877" s="26"/>
      <c r="J877" s="26"/>
      <c r="K877" s="26"/>
      <c r="L877" s="26"/>
      <c r="M877" s="26"/>
      <c r="N877" s="26"/>
      <c r="O877" s="26"/>
      <c r="P877" s="26"/>
      <c r="Q877" s="26"/>
      <c r="R877" s="26"/>
      <c r="S877" s="26"/>
    </row>
    <row r="878" spans="1:19" ht="15.75" customHeight="1">
      <c r="A878" s="26"/>
      <c r="B878" s="26"/>
      <c r="C878" s="26"/>
      <c r="D878" s="76"/>
      <c r="E878" s="77"/>
      <c r="F878" s="26"/>
      <c r="G878" s="26"/>
      <c r="H878" s="26"/>
      <c r="I878" s="26"/>
      <c r="J878" s="26"/>
      <c r="K878" s="26"/>
      <c r="L878" s="26"/>
      <c r="M878" s="26"/>
      <c r="N878" s="26"/>
      <c r="O878" s="26"/>
      <c r="P878" s="26"/>
      <c r="Q878" s="26"/>
      <c r="R878" s="26"/>
      <c r="S878" s="26"/>
    </row>
    <row r="879" spans="1:19" ht="15.75" customHeight="1">
      <c r="A879" s="26"/>
      <c r="B879" s="26"/>
      <c r="C879" s="26"/>
      <c r="D879" s="76"/>
      <c r="E879" s="77"/>
      <c r="F879" s="26"/>
      <c r="G879" s="26"/>
      <c r="H879" s="26"/>
      <c r="I879" s="26"/>
      <c r="J879" s="26"/>
      <c r="K879" s="26"/>
      <c r="L879" s="26"/>
      <c r="M879" s="26"/>
      <c r="N879" s="26"/>
      <c r="O879" s="26"/>
      <c r="P879" s="26"/>
      <c r="Q879" s="26"/>
      <c r="R879" s="26"/>
      <c r="S879" s="26"/>
    </row>
    <row r="880" spans="1:19" ht="15.75" customHeight="1">
      <c r="A880" s="26"/>
      <c r="B880" s="26"/>
      <c r="C880" s="26"/>
      <c r="D880" s="76"/>
      <c r="E880" s="77"/>
      <c r="F880" s="26"/>
      <c r="G880" s="26"/>
      <c r="H880" s="26"/>
      <c r="I880" s="26"/>
      <c r="J880" s="26"/>
      <c r="K880" s="26"/>
      <c r="L880" s="26"/>
      <c r="M880" s="26"/>
      <c r="N880" s="26"/>
      <c r="O880" s="26"/>
      <c r="P880" s="26"/>
      <c r="Q880" s="26"/>
      <c r="R880" s="26"/>
      <c r="S880" s="26"/>
    </row>
    <row r="881" spans="1:19" ht="15.75" customHeight="1">
      <c r="A881" s="26"/>
      <c r="B881" s="26"/>
      <c r="C881" s="26"/>
      <c r="D881" s="76"/>
      <c r="E881" s="77"/>
      <c r="F881" s="26"/>
      <c r="G881" s="26"/>
      <c r="H881" s="26"/>
      <c r="I881" s="26"/>
      <c r="J881" s="26"/>
      <c r="K881" s="26"/>
      <c r="L881" s="26"/>
      <c r="M881" s="26"/>
      <c r="N881" s="26"/>
      <c r="O881" s="26"/>
      <c r="P881" s="26"/>
      <c r="Q881" s="26"/>
      <c r="R881" s="26"/>
      <c r="S881" s="26"/>
    </row>
    <row r="882" spans="1:19" ht="15.75" customHeight="1">
      <c r="A882" s="26"/>
      <c r="B882" s="26"/>
      <c r="C882" s="26"/>
      <c r="D882" s="76"/>
      <c r="E882" s="77"/>
      <c r="F882" s="26"/>
      <c r="G882" s="26"/>
      <c r="H882" s="26"/>
      <c r="I882" s="26"/>
      <c r="J882" s="26"/>
      <c r="K882" s="26"/>
      <c r="L882" s="26"/>
      <c r="M882" s="26"/>
      <c r="N882" s="26"/>
      <c r="O882" s="26"/>
      <c r="P882" s="26"/>
      <c r="Q882" s="26"/>
      <c r="R882" s="26"/>
      <c r="S882" s="26"/>
    </row>
    <row r="883" spans="1:19" ht="15.75" customHeight="1">
      <c r="A883" s="26"/>
      <c r="B883" s="26"/>
      <c r="C883" s="26"/>
      <c r="D883" s="76"/>
      <c r="E883" s="77"/>
      <c r="F883" s="26"/>
      <c r="G883" s="26"/>
      <c r="H883" s="26"/>
      <c r="I883" s="26"/>
      <c r="J883" s="26"/>
      <c r="K883" s="26"/>
      <c r="L883" s="26"/>
      <c r="M883" s="26"/>
      <c r="N883" s="26"/>
      <c r="O883" s="26"/>
      <c r="P883" s="26"/>
      <c r="Q883" s="26"/>
      <c r="R883" s="26"/>
      <c r="S883" s="26"/>
    </row>
    <row r="884" spans="1:19" ht="15.75" customHeight="1">
      <c r="A884" s="26"/>
      <c r="B884" s="26"/>
      <c r="C884" s="26"/>
      <c r="D884" s="76"/>
      <c r="E884" s="77"/>
      <c r="F884" s="26"/>
      <c r="G884" s="26"/>
      <c r="H884" s="26"/>
      <c r="I884" s="26"/>
      <c r="J884" s="26"/>
      <c r="K884" s="26"/>
      <c r="L884" s="26"/>
      <c r="M884" s="26"/>
      <c r="N884" s="26"/>
      <c r="O884" s="26"/>
      <c r="P884" s="26"/>
      <c r="Q884" s="26"/>
      <c r="R884" s="26"/>
      <c r="S884" s="26"/>
    </row>
    <row r="885" spans="1:19" ht="15.75" customHeight="1">
      <c r="A885" s="26"/>
      <c r="B885" s="26"/>
      <c r="C885" s="26"/>
      <c r="D885" s="76"/>
      <c r="E885" s="77"/>
      <c r="F885" s="26"/>
      <c r="G885" s="26"/>
      <c r="H885" s="26"/>
      <c r="I885" s="26"/>
      <c r="J885" s="26"/>
      <c r="K885" s="26"/>
      <c r="L885" s="26"/>
      <c r="M885" s="26"/>
      <c r="N885" s="26"/>
      <c r="O885" s="26"/>
      <c r="P885" s="26"/>
      <c r="Q885" s="26"/>
      <c r="R885" s="26"/>
      <c r="S885" s="26"/>
    </row>
    <row r="886" spans="1:19" ht="15.75" customHeight="1">
      <c r="A886" s="26"/>
      <c r="B886" s="26"/>
      <c r="C886" s="26"/>
      <c r="D886" s="76"/>
      <c r="E886" s="77"/>
      <c r="F886" s="26"/>
      <c r="G886" s="26"/>
      <c r="H886" s="26"/>
      <c r="I886" s="26"/>
      <c r="J886" s="26"/>
      <c r="K886" s="26"/>
      <c r="L886" s="26"/>
      <c r="M886" s="26"/>
      <c r="N886" s="26"/>
      <c r="O886" s="26"/>
      <c r="P886" s="26"/>
      <c r="Q886" s="26"/>
      <c r="R886" s="26"/>
      <c r="S886" s="26"/>
    </row>
    <row r="887" spans="1:19" ht="15.75" customHeight="1">
      <c r="A887" s="26"/>
      <c r="B887" s="26"/>
      <c r="C887" s="26"/>
      <c r="D887" s="76"/>
      <c r="E887" s="77"/>
      <c r="F887" s="26"/>
      <c r="G887" s="26"/>
      <c r="H887" s="26"/>
      <c r="I887" s="26"/>
      <c r="J887" s="26"/>
      <c r="K887" s="26"/>
      <c r="L887" s="26"/>
      <c r="M887" s="26"/>
      <c r="N887" s="26"/>
      <c r="O887" s="26"/>
      <c r="P887" s="26"/>
      <c r="Q887" s="26"/>
      <c r="R887" s="26"/>
      <c r="S887" s="26"/>
    </row>
    <row r="888" spans="1:19" ht="15.75" customHeight="1">
      <c r="A888" s="26"/>
      <c r="B888" s="26"/>
      <c r="C888" s="26"/>
      <c r="D888" s="76"/>
      <c r="E888" s="77"/>
      <c r="F888" s="26"/>
      <c r="G888" s="26"/>
      <c r="H888" s="26"/>
      <c r="I888" s="26"/>
      <c r="J888" s="26"/>
      <c r="K888" s="26"/>
      <c r="L888" s="26"/>
      <c r="M888" s="26"/>
      <c r="N888" s="26"/>
      <c r="O888" s="26"/>
      <c r="P888" s="26"/>
      <c r="Q888" s="26"/>
      <c r="R888" s="26"/>
      <c r="S888" s="26"/>
    </row>
    <row r="889" spans="1:19" ht="15.75" customHeight="1">
      <c r="A889" s="26"/>
      <c r="B889" s="26"/>
      <c r="C889" s="26"/>
      <c r="D889" s="76"/>
      <c r="E889" s="77"/>
      <c r="F889" s="26"/>
      <c r="G889" s="26"/>
      <c r="H889" s="26"/>
      <c r="I889" s="26"/>
      <c r="J889" s="26"/>
      <c r="K889" s="26"/>
      <c r="L889" s="26"/>
      <c r="M889" s="26"/>
      <c r="N889" s="26"/>
      <c r="O889" s="26"/>
      <c r="P889" s="26"/>
      <c r="Q889" s="26"/>
      <c r="R889" s="26"/>
      <c r="S889" s="26"/>
    </row>
    <row r="890" spans="1:19" ht="15.75" customHeight="1">
      <c r="A890" s="26"/>
      <c r="B890" s="26"/>
      <c r="C890" s="26"/>
      <c r="D890" s="76"/>
      <c r="E890" s="77"/>
      <c r="F890" s="26"/>
      <c r="G890" s="26"/>
      <c r="H890" s="26"/>
      <c r="I890" s="26"/>
      <c r="J890" s="26"/>
      <c r="K890" s="26"/>
      <c r="L890" s="26"/>
      <c r="M890" s="26"/>
      <c r="N890" s="26"/>
      <c r="O890" s="26"/>
      <c r="P890" s="26"/>
      <c r="Q890" s="26"/>
      <c r="R890" s="26"/>
      <c r="S890" s="26"/>
    </row>
    <row r="891" spans="1:19" ht="15.75" customHeight="1">
      <c r="A891" s="26"/>
      <c r="B891" s="26"/>
      <c r="C891" s="26"/>
      <c r="D891" s="76"/>
      <c r="E891" s="77"/>
      <c r="F891" s="26"/>
      <c r="G891" s="26"/>
      <c r="H891" s="26"/>
      <c r="I891" s="26"/>
      <c r="J891" s="26"/>
      <c r="K891" s="26"/>
      <c r="L891" s="26"/>
      <c r="M891" s="26"/>
      <c r="N891" s="26"/>
      <c r="O891" s="26"/>
      <c r="P891" s="26"/>
      <c r="Q891" s="26"/>
      <c r="R891" s="26"/>
      <c r="S891" s="26"/>
    </row>
    <row r="892" spans="1:19" ht="15.75" customHeight="1">
      <c r="A892" s="26"/>
      <c r="B892" s="26"/>
      <c r="C892" s="26"/>
      <c r="D892" s="76"/>
      <c r="E892" s="77"/>
      <c r="F892" s="26"/>
      <c r="G892" s="26"/>
      <c r="H892" s="26"/>
      <c r="I892" s="26"/>
      <c r="J892" s="26"/>
      <c r="K892" s="26"/>
      <c r="L892" s="26"/>
      <c r="M892" s="26"/>
      <c r="N892" s="26"/>
      <c r="O892" s="26"/>
      <c r="P892" s="26"/>
      <c r="Q892" s="26"/>
      <c r="R892" s="26"/>
      <c r="S892" s="26"/>
    </row>
    <row r="893" spans="1:19" ht="15.75" customHeight="1">
      <c r="A893" s="26"/>
      <c r="B893" s="26"/>
      <c r="C893" s="26"/>
      <c r="D893" s="76"/>
      <c r="E893" s="77"/>
      <c r="F893" s="26"/>
      <c r="G893" s="26"/>
      <c r="H893" s="26"/>
      <c r="I893" s="26"/>
      <c r="J893" s="26"/>
      <c r="K893" s="26"/>
      <c r="L893" s="26"/>
      <c r="M893" s="26"/>
      <c r="N893" s="26"/>
      <c r="O893" s="26"/>
      <c r="P893" s="26"/>
      <c r="Q893" s="26"/>
      <c r="R893" s="26"/>
      <c r="S893" s="26"/>
    </row>
    <row r="894" spans="1:19" ht="15.75" customHeight="1">
      <c r="A894" s="26"/>
      <c r="B894" s="26"/>
      <c r="C894" s="26"/>
      <c r="D894" s="76"/>
      <c r="E894" s="77"/>
      <c r="F894" s="26"/>
      <c r="G894" s="26"/>
      <c r="H894" s="26"/>
      <c r="I894" s="26"/>
      <c r="J894" s="26"/>
      <c r="K894" s="26"/>
      <c r="L894" s="26"/>
      <c r="M894" s="26"/>
      <c r="N894" s="26"/>
      <c r="O894" s="26"/>
      <c r="P894" s="26"/>
      <c r="Q894" s="26"/>
      <c r="R894" s="26"/>
      <c r="S894" s="26"/>
    </row>
    <row r="895" spans="1:19" ht="15.75" customHeight="1">
      <c r="A895" s="26"/>
      <c r="B895" s="26"/>
      <c r="C895" s="26"/>
      <c r="D895" s="76"/>
      <c r="E895" s="77"/>
      <c r="F895" s="26"/>
      <c r="G895" s="26"/>
      <c r="H895" s="26"/>
      <c r="I895" s="26"/>
      <c r="J895" s="26"/>
      <c r="K895" s="26"/>
      <c r="L895" s="26"/>
      <c r="M895" s="26"/>
      <c r="N895" s="26"/>
      <c r="O895" s="26"/>
      <c r="P895" s="26"/>
      <c r="Q895" s="26"/>
      <c r="R895" s="26"/>
      <c r="S895" s="26"/>
    </row>
    <row r="896" spans="1:19" ht="15.75" customHeight="1">
      <c r="A896" s="26"/>
      <c r="B896" s="26"/>
      <c r="C896" s="26"/>
      <c r="D896" s="76"/>
      <c r="E896" s="77"/>
      <c r="F896" s="26"/>
      <c r="G896" s="26"/>
      <c r="H896" s="26"/>
      <c r="I896" s="26"/>
      <c r="J896" s="26"/>
      <c r="K896" s="26"/>
      <c r="L896" s="26"/>
      <c r="M896" s="26"/>
      <c r="N896" s="26"/>
      <c r="O896" s="26"/>
      <c r="P896" s="26"/>
      <c r="Q896" s="26"/>
      <c r="R896" s="26"/>
      <c r="S896" s="26"/>
    </row>
    <row r="897" spans="1:19" ht="15.75" customHeight="1">
      <c r="A897" s="26"/>
      <c r="B897" s="26"/>
      <c r="C897" s="26"/>
      <c r="D897" s="76"/>
      <c r="E897" s="77"/>
      <c r="F897" s="26"/>
      <c r="G897" s="26"/>
      <c r="H897" s="26"/>
      <c r="I897" s="26"/>
      <c r="J897" s="26"/>
      <c r="K897" s="26"/>
      <c r="L897" s="26"/>
      <c r="M897" s="26"/>
      <c r="N897" s="26"/>
      <c r="O897" s="26"/>
      <c r="P897" s="26"/>
      <c r="Q897" s="26"/>
      <c r="R897" s="26"/>
      <c r="S897" s="26"/>
    </row>
    <row r="898" spans="1:19" ht="15.75" customHeight="1">
      <c r="A898" s="26"/>
      <c r="B898" s="26"/>
      <c r="C898" s="26"/>
      <c r="D898" s="76"/>
      <c r="E898" s="77"/>
      <c r="F898" s="26"/>
      <c r="G898" s="26"/>
      <c r="H898" s="26"/>
      <c r="I898" s="26"/>
      <c r="J898" s="26"/>
      <c r="K898" s="26"/>
      <c r="L898" s="26"/>
      <c r="M898" s="26"/>
      <c r="N898" s="26"/>
      <c r="O898" s="26"/>
      <c r="P898" s="26"/>
      <c r="Q898" s="26"/>
      <c r="R898" s="26"/>
      <c r="S898" s="26"/>
    </row>
    <row r="899" spans="1:19" ht="15.75" customHeight="1">
      <c r="A899" s="26"/>
      <c r="B899" s="26"/>
      <c r="C899" s="26"/>
      <c r="D899" s="76"/>
      <c r="E899" s="77"/>
      <c r="F899" s="26"/>
      <c r="G899" s="26"/>
      <c r="H899" s="26"/>
      <c r="I899" s="26"/>
      <c r="J899" s="26"/>
      <c r="K899" s="26"/>
      <c r="L899" s="26"/>
      <c r="M899" s="26"/>
      <c r="N899" s="26"/>
      <c r="O899" s="26"/>
      <c r="P899" s="26"/>
      <c r="Q899" s="26"/>
      <c r="R899" s="26"/>
      <c r="S899" s="26"/>
    </row>
    <row r="900" spans="1:19" ht="15.75" customHeight="1">
      <c r="A900" s="26"/>
      <c r="B900" s="26"/>
      <c r="C900" s="26"/>
      <c r="D900" s="76"/>
      <c r="E900" s="77"/>
      <c r="F900" s="26"/>
      <c r="G900" s="26"/>
      <c r="H900" s="26"/>
      <c r="I900" s="26"/>
      <c r="J900" s="26"/>
      <c r="K900" s="26"/>
      <c r="L900" s="26"/>
      <c r="M900" s="26"/>
      <c r="N900" s="26"/>
      <c r="O900" s="26"/>
      <c r="P900" s="26"/>
      <c r="Q900" s="26"/>
      <c r="R900" s="26"/>
      <c r="S900" s="26"/>
    </row>
    <row r="901" spans="1:19" ht="15.75" customHeight="1">
      <c r="A901" s="26"/>
      <c r="B901" s="26"/>
      <c r="C901" s="26"/>
      <c r="D901" s="76"/>
      <c r="E901" s="77"/>
      <c r="F901" s="26"/>
      <c r="G901" s="26"/>
      <c r="H901" s="26"/>
      <c r="I901" s="26"/>
      <c r="J901" s="26"/>
      <c r="K901" s="26"/>
      <c r="L901" s="26"/>
      <c r="M901" s="26"/>
      <c r="N901" s="26"/>
      <c r="O901" s="26"/>
      <c r="P901" s="26"/>
      <c r="Q901" s="26"/>
      <c r="R901" s="26"/>
      <c r="S901" s="26"/>
    </row>
    <row r="902" spans="1:19" ht="15.75" customHeight="1">
      <c r="A902" s="26"/>
      <c r="B902" s="26"/>
      <c r="C902" s="26"/>
      <c r="D902" s="76"/>
      <c r="E902" s="77"/>
      <c r="F902" s="26"/>
      <c r="G902" s="26"/>
      <c r="H902" s="26"/>
      <c r="I902" s="26"/>
      <c r="J902" s="26"/>
      <c r="K902" s="26"/>
      <c r="L902" s="26"/>
      <c r="M902" s="26"/>
      <c r="N902" s="26"/>
      <c r="O902" s="26"/>
      <c r="P902" s="26"/>
      <c r="Q902" s="26"/>
      <c r="R902" s="26"/>
      <c r="S902" s="26"/>
    </row>
    <row r="903" spans="1:19" ht="15.75" customHeight="1">
      <c r="A903" s="26"/>
      <c r="B903" s="26"/>
      <c r="C903" s="26"/>
      <c r="D903" s="76"/>
      <c r="E903" s="77"/>
      <c r="F903" s="26"/>
      <c r="G903" s="26"/>
      <c r="H903" s="26"/>
      <c r="I903" s="26"/>
      <c r="J903" s="26"/>
      <c r="K903" s="26"/>
      <c r="L903" s="26"/>
      <c r="M903" s="26"/>
      <c r="N903" s="26"/>
      <c r="O903" s="26"/>
      <c r="P903" s="26"/>
      <c r="Q903" s="26"/>
      <c r="R903" s="26"/>
      <c r="S903" s="26"/>
    </row>
    <row r="904" spans="1:19" ht="15.75" customHeight="1">
      <c r="A904" s="26"/>
      <c r="B904" s="26"/>
      <c r="C904" s="26"/>
      <c r="D904" s="76"/>
      <c r="E904" s="77"/>
      <c r="F904" s="26"/>
      <c r="G904" s="26"/>
      <c r="H904" s="26"/>
      <c r="I904" s="26"/>
      <c r="J904" s="26"/>
      <c r="K904" s="26"/>
      <c r="L904" s="26"/>
      <c r="M904" s="26"/>
      <c r="N904" s="26"/>
      <c r="O904" s="26"/>
      <c r="P904" s="26"/>
      <c r="Q904" s="26"/>
      <c r="R904" s="26"/>
      <c r="S904" s="26"/>
    </row>
    <row r="905" spans="1:19" ht="15.75" customHeight="1">
      <c r="A905" s="26"/>
      <c r="B905" s="26"/>
      <c r="C905" s="26"/>
      <c r="D905" s="76"/>
      <c r="E905" s="77"/>
      <c r="F905" s="26"/>
      <c r="G905" s="26"/>
      <c r="H905" s="26"/>
      <c r="I905" s="26"/>
      <c r="J905" s="26"/>
      <c r="K905" s="26"/>
      <c r="L905" s="26"/>
      <c r="M905" s="26"/>
      <c r="N905" s="26"/>
      <c r="O905" s="26"/>
      <c r="P905" s="26"/>
      <c r="Q905" s="26"/>
      <c r="R905" s="26"/>
      <c r="S905" s="26"/>
    </row>
    <row r="906" spans="1:19" ht="15.75" customHeight="1">
      <c r="A906" s="26"/>
      <c r="B906" s="26"/>
      <c r="C906" s="26"/>
      <c r="D906" s="76"/>
      <c r="E906" s="77"/>
      <c r="F906" s="26"/>
      <c r="G906" s="26"/>
      <c r="H906" s="26"/>
      <c r="I906" s="26"/>
      <c r="J906" s="26"/>
      <c r="K906" s="26"/>
      <c r="L906" s="26"/>
      <c r="M906" s="26"/>
      <c r="N906" s="26"/>
      <c r="O906" s="26"/>
      <c r="P906" s="26"/>
      <c r="Q906" s="26"/>
      <c r="R906" s="26"/>
      <c r="S906" s="26"/>
    </row>
    <row r="907" spans="1:19" ht="15.75" customHeight="1">
      <c r="A907" s="26"/>
      <c r="B907" s="26"/>
      <c r="C907" s="26"/>
      <c r="D907" s="76"/>
      <c r="E907" s="77"/>
      <c r="F907" s="26"/>
      <c r="G907" s="26"/>
      <c r="H907" s="26"/>
      <c r="I907" s="26"/>
      <c r="J907" s="26"/>
      <c r="K907" s="26"/>
      <c r="L907" s="26"/>
      <c r="M907" s="26"/>
      <c r="N907" s="26"/>
      <c r="O907" s="26"/>
      <c r="P907" s="26"/>
      <c r="Q907" s="26"/>
      <c r="R907" s="26"/>
      <c r="S907" s="26"/>
    </row>
    <row r="908" spans="1:19" ht="15.75" customHeight="1">
      <c r="A908" s="26"/>
      <c r="B908" s="26"/>
      <c r="C908" s="26"/>
      <c r="D908" s="76"/>
      <c r="E908" s="77"/>
      <c r="F908" s="26"/>
      <c r="G908" s="26"/>
      <c r="H908" s="26"/>
      <c r="I908" s="26"/>
      <c r="J908" s="26"/>
      <c r="K908" s="26"/>
      <c r="L908" s="26"/>
      <c r="M908" s="26"/>
      <c r="N908" s="26"/>
      <c r="O908" s="26"/>
      <c r="P908" s="26"/>
      <c r="Q908" s="26"/>
      <c r="R908" s="26"/>
      <c r="S908" s="26"/>
    </row>
    <row r="909" spans="1:19" ht="15.75" customHeight="1">
      <c r="A909" s="26"/>
      <c r="B909" s="26"/>
      <c r="C909" s="26"/>
      <c r="D909" s="76"/>
      <c r="E909" s="77"/>
      <c r="F909" s="26"/>
      <c r="G909" s="26"/>
      <c r="H909" s="26"/>
      <c r="I909" s="26"/>
      <c r="J909" s="26"/>
      <c r="K909" s="26"/>
      <c r="L909" s="26"/>
      <c r="M909" s="26"/>
      <c r="N909" s="26"/>
      <c r="O909" s="26"/>
      <c r="P909" s="26"/>
      <c r="Q909" s="26"/>
      <c r="R909" s="26"/>
      <c r="S909" s="26"/>
    </row>
    <row r="910" spans="1:19" ht="15.75" customHeight="1">
      <c r="A910" s="26"/>
      <c r="B910" s="26"/>
      <c r="C910" s="26"/>
      <c r="D910" s="76"/>
      <c r="E910" s="77"/>
      <c r="F910" s="26"/>
      <c r="G910" s="26"/>
      <c r="H910" s="26"/>
      <c r="I910" s="26"/>
      <c r="J910" s="26"/>
      <c r="K910" s="26"/>
      <c r="L910" s="26"/>
      <c r="M910" s="26"/>
      <c r="N910" s="26"/>
      <c r="O910" s="26"/>
      <c r="P910" s="26"/>
      <c r="Q910" s="26"/>
      <c r="R910" s="26"/>
      <c r="S910" s="26"/>
    </row>
    <row r="911" spans="1:19" ht="15.75" customHeight="1">
      <c r="A911" s="26"/>
      <c r="B911" s="26"/>
      <c r="C911" s="26"/>
      <c r="D911" s="76"/>
      <c r="E911" s="77"/>
      <c r="F911" s="26"/>
      <c r="G911" s="26"/>
      <c r="H911" s="26"/>
      <c r="I911" s="26"/>
      <c r="J911" s="26"/>
      <c r="K911" s="26"/>
      <c r="L911" s="26"/>
      <c r="M911" s="26"/>
      <c r="N911" s="26"/>
      <c r="O911" s="26"/>
      <c r="P911" s="26"/>
      <c r="Q911" s="26"/>
      <c r="R911" s="26"/>
      <c r="S911" s="26"/>
    </row>
    <row r="912" spans="1:19" ht="15.75" customHeight="1">
      <c r="A912" s="26"/>
      <c r="B912" s="26"/>
      <c r="C912" s="26"/>
      <c r="D912" s="76"/>
      <c r="E912" s="77"/>
      <c r="F912" s="26"/>
      <c r="G912" s="26"/>
      <c r="H912" s="26"/>
      <c r="I912" s="26"/>
      <c r="J912" s="26"/>
      <c r="K912" s="26"/>
      <c r="L912" s="26"/>
      <c r="M912" s="26"/>
      <c r="N912" s="26"/>
      <c r="O912" s="26"/>
      <c r="P912" s="26"/>
      <c r="Q912" s="26"/>
      <c r="R912" s="26"/>
      <c r="S912" s="26"/>
    </row>
    <row r="913" spans="1:19" ht="15.75" customHeight="1">
      <c r="A913" s="26"/>
      <c r="B913" s="26"/>
      <c r="C913" s="26"/>
      <c r="D913" s="76"/>
      <c r="E913" s="77"/>
      <c r="F913" s="26"/>
      <c r="G913" s="26"/>
      <c r="H913" s="26"/>
      <c r="I913" s="26"/>
      <c r="J913" s="26"/>
      <c r="K913" s="26"/>
      <c r="L913" s="26"/>
      <c r="M913" s="26"/>
      <c r="N913" s="26"/>
      <c r="O913" s="26"/>
      <c r="P913" s="26"/>
      <c r="Q913" s="26"/>
      <c r="R913" s="26"/>
      <c r="S913" s="26"/>
    </row>
    <row r="914" spans="1:19" ht="15.75" customHeight="1">
      <c r="A914" s="26"/>
      <c r="B914" s="26"/>
      <c r="C914" s="26"/>
      <c r="D914" s="76"/>
      <c r="E914" s="77"/>
      <c r="F914" s="26"/>
      <c r="G914" s="26"/>
      <c r="H914" s="26"/>
      <c r="I914" s="26"/>
      <c r="J914" s="26"/>
      <c r="K914" s="26"/>
      <c r="L914" s="26"/>
      <c r="M914" s="26"/>
      <c r="N914" s="26"/>
      <c r="O914" s="26"/>
      <c r="P914" s="26"/>
      <c r="Q914" s="26"/>
      <c r="R914" s="26"/>
      <c r="S914" s="26"/>
    </row>
    <row r="915" spans="1:19" ht="15.75" customHeight="1">
      <c r="A915" s="26"/>
      <c r="B915" s="26"/>
      <c r="C915" s="26"/>
      <c r="D915" s="76"/>
      <c r="E915" s="77"/>
      <c r="F915" s="26"/>
      <c r="G915" s="26"/>
      <c r="H915" s="26"/>
      <c r="I915" s="26"/>
      <c r="J915" s="26"/>
      <c r="K915" s="26"/>
      <c r="L915" s="26"/>
      <c r="M915" s="26"/>
      <c r="N915" s="26"/>
      <c r="O915" s="26"/>
      <c r="P915" s="26"/>
      <c r="Q915" s="26"/>
      <c r="R915" s="26"/>
      <c r="S915" s="26"/>
    </row>
    <row r="916" spans="1:19" ht="15.75" customHeight="1">
      <c r="A916" s="26"/>
      <c r="B916" s="26"/>
      <c r="C916" s="26"/>
      <c r="D916" s="76"/>
      <c r="E916" s="77"/>
      <c r="F916" s="26"/>
      <c r="G916" s="26"/>
      <c r="H916" s="26"/>
      <c r="I916" s="26"/>
      <c r="J916" s="26"/>
      <c r="K916" s="26"/>
      <c r="L916" s="26"/>
      <c r="M916" s="26"/>
      <c r="N916" s="26"/>
      <c r="O916" s="26"/>
      <c r="P916" s="26"/>
      <c r="Q916" s="26"/>
      <c r="R916" s="26"/>
      <c r="S916" s="26"/>
    </row>
    <row r="917" spans="1:19" ht="15.75" customHeight="1">
      <c r="A917" s="26"/>
      <c r="B917" s="26"/>
      <c r="C917" s="26"/>
      <c r="D917" s="76"/>
      <c r="E917" s="77"/>
      <c r="F917" s="26"/>
      <c r="G917" s="26"/>
      <c r="H917" s="26"/>
      <c r="I917" s="26"/>
      <c r="J917" s="26"/>
      <c r="K917" s="26"/>
      <c r="L917" s="26"/>
      <c r="M917" s="26"/>
      <c r="N917" s="26"/>
      <c r="O917" s="26"/>
      <c r="P917" s="26"/>
      <c r="Q917" s="26"/>
      <c r="R917" s="26"/>
      <c r="S917" s="26"/>
    </row>
    <row r="918" spans="1:19" ht="15.75" customHeight="1">
      <c r="A918" s="26"/>
      <c r="B918" s="26"/>
      <c r="C918" s="26"/>
      <c r="D918" s="76"/>
      <c r="E918" s="77"/>
      <c r="F918" s="26"/>
      <c r="G918" s="26"/>
      <c r="H918" s="26"/>
      <c r="I918" s="26"/>
      <c r="J918" s="26"/>
      <c r="K918" s="26"/>
      <c r="L918" s="26"/>
      <c r="M918" s="26"/>
      <c r="N918" s="26"/>
      <c r="O918" s="26"/>
      <c r="P918" s="26"/>
      <c r="Q918" s="26"/>
      <c r="R918" s="26"/>
      <c r="S918" s="26"/>
    </row>
    <row r="919" spans="1:19" ht="15.75" customHeight="1">
      <c r="A919" s="26"/>
      <c r="B919" s="26"/>
      <c r="C919" s="26"/>
      <c r="D919" s="76"/>
      <c r="E919" s="77"/>
      <c r="F919" s="26"/>
      <c r="G919" s="26"/>
      <c r="H919" s="26"/>
      <c r="I919" s="26"/>
      <c r="J919" s="26"/>
      <c r="K919" s="26"/>
      <c r="L919" s="26"/>
      <c r="M919" s="26"/>
      <c r="N919" s="26"/>
      <c r="O919" s="26"/>
      <c r="P919" s="26"/>
      <c r="Q919" s="26"/>
      <c r="R919" s="26"/>
      <c r="S919" s="26"/>
    </row>
    <row r="920" spans="1:19" ht="15.75" customHeight="1">
      <c r="A920" s="26"/>
      <c r="B920" s="26"/>
      <c r="C920" s="26"/>
      <c r="D920" s="76"/>
      <c r="E920" s="77"/>
      <c r="F920" s="26"/>
      <c r="G920" s="26"/>
      <c r="H920" s="26"/>
      <c r="I920" s="26"/>
      <c r="J920" s="26"/>
      <c r="K920" s="26"/>
      <c r="L920" s="26"/>
      <c r="M920" s="26"/>
      <c r="N920" s="26"/>
      <c r="O920" s="26"/>
      <c r="P920" s="26"/>
      <c r="Q920" s="26"/>
      <c r="R920" s="26"/>
      <c r="S920" s="26"/>
    </row>
    <row r="921" spans="1:19" ht="15.75" customHeight="1">
      <c r="A921" s="26"/>
      <c r="B921" s="26"/>
      <c r="C921" s="26"/>
      <c r="D921" s="76"/>
      <c r="E921" s="77"/>
      <c r="F921" s="26"/>
      <c r="G921" s="26"/>
      <c r="H921" s="26"/>
      <c r="I921" s="26"/>
      <c r="J921" s="26"/>
      <c r="K921" s="26"/>
      <c r="L921" s="26"/>
      <c r="M921" s="26"/>
      <c r="N921" s="26"/>
      <c r="O921" s="26"/>
      <c r="P921" s="26"/>
      <c r="Q921" s="26"/>
      <c r="R921" s="26"/>
      <c r="S921" s="26"/>
    </row>
    <row r="922" spans="1:19" ht="15.75" customHeight="1">
      <c r="A922" s="26"/>
      <c r="B922" s="26"/>
      <c r="C922" s="26"/>
      <c r="D922" s="76"/>
      <c r="E922" s="77"/>
      <c r="F922" s="26"/>
      <c r="G922" s="26"/>
      <c r="H922" s="26"/>
      <c r="I922" s="26"/>
      <c r="J922" s="26"/>
      <c r="K922" s="26"/>
      <c r="L922" s="26"/>
      <c r="M922" s="26"/>
      <c r="N922" s="26"/>
      <c r="O922" s="26"/>
      <c r="P922" s="26"/>
      <c r="Q922" s="26"/>
      <c r="R922" s="26"/>
      <c r="S922" s="26"/>
    </row>
    <row r="923" spans="1:19" ht="15.75" customHeight="1">
      <c r="A923" s="26"/>
      <c r="B923" s="26"/>
      <c r="C923" s="26"/>
      <c r="D923" s="76"/>
      <c r="E923" s="77"/>
      <c r="F923" s="26"/>
      <c r="G923" s="26"/>
      <c r="H923" s="26"/>
      <c r="I923" s="26"/>
      <c r="J923" s="26"/>
      <c r="K923" s="26"/>
      <c r="L923" s="26"/>
      <c r="M923" s="26"/>
      <c r="N923" s="26"/>
      <c r="O923" s="26"/>
      <c r="P923" s="26"/>
      <c r="Q923" s="26"/>
      <c r="R923" s="26"/>
      <c r="S923" s="26"/>
    </row>
    <row r="924" spans="1:19" ht="15.75" customHeight="1">
      <c r="A924" s="26"/>
      <c r="B924" s="26"/>
      <c r="C924" s="26"/>
      <c r="D924" s="76"/>
      <c r="E924" s="77"/>
      <c r="F924" s="26"/>
      <c r="G924" s="26"/>
      <c r="H924" s="26"/>
      <c r="I924" s="26"/>
      <c r="J924" s="26"/>
      <c r="K924" s="26"/>
      <c r="L924" s="26"/>
      <c r="M924" s="26"/>
      <c r="N924" s="26"/>
      <c r="O924" s="26"/>
      <c r="P924" s="26"/>
      <c r="Q924" s="26"/>
      <c r="R924" s="26"/>
      <c r="S924" s="26"/>
    </row>
    <row r="925" spans="1:19" ht="15.75" customHeight="1">
      <c r="A925" s="26"/>
      <c r="B925" s="26"/>
      <c r="C925" s="26"/>
      <c r="D925" s="76"/>
      <c r="E925" s="77"/>
      <c r="F925" s="26"/>
      <c r="G925" s="26"/>
      <c r="H925" s="26"/>
      <c r="I925" s="26"/>
      <c r="J925" s="26"/>
      <c r="K925" s="26"/>
      <c r="L925" s="26"/>
      <c r="M925" s="26"/>
      <c r="N925" s="26"/>
      <c r="O925" s="26"/>
      <c r="P925" s="26"/>
      <c r="Q925" s="26"/>
      <c r="R925" s="26"/>
      <c r="S925" s="26"/>
    </row>
    <row r="926" spans="1:19" ht="15.75" customHeight="1">
      <c r="A926" s="26"/>
      <c r="B926" s="26"/>
      <c r="C926" s="26"/>
      <c r="D926" s="76"/>
      <c r="E926" s="77"/>
      <c r="F926" s="26"/>
      <c r="G926" s="26"/>
      <c r="H926" s="26"/>
      <c r="I926" s="26"/>
      <c r="J926" s="26"/>
      <c r="K926" s="26"/>
      <c r="L926" s="26"/>
      <c r="M926" s="26"/>
      <c r="N926" s="26"/>
      <c r="O926" s="26"/>
      <c r="P926" s="26"/>
      <c r="Q926" s="26"/>
      <c r="R926" s="26"/>
      <c r="S926" s="26"/>
    </row>
    <row r="927" spans="1:19" ht="15.75" customHeight="1">
      <c r="A927" s="26"/>
      <c r="B927" s="26"/>
      <c r="C927" s="26"/>
      <c r="D927" s="76"/>
      <c r="E927" s="77"/>
      <c r="F927" s="26"/>
      <c r="G927" s="26"/>
      <c r="H927" s="26"/>
      <c r="I927" s="26"/>
      <c r="J927" s="26"/>
      <c r="K927" s="26"/>
      <c r="L927" s="26"/>
      <c r="M927" s="26"/>
      <c r="N927" s="26"/>
      <c r="O927" s="26"/>
      <c r="P927" s="26"/>
      <c r="Q927" s="26"/>
      <c r="R927" s="26"/>
      <c r="S927" s="26"/>
    </row>
    <row r="928" spans="1:19" ht="15.75" customHeight="1">
      <c r="A928" s="26"/>
      <c r="B928" s="26"/>
      <c r="C928" s="26"/>
      <c r="D928" s="76"/>
      <c r="E928" s="77"/>
      <c r="F928" s="26"/>
      <c r="G928" s="26"/>
      <c r="H928" s="26"/>
      <c r="I928" s="26"/>
      <c r="J928" s="26"/>
      <c r="K928" s="26"/>
      <c r="L928" s="26"/>
      <c r="M928" s="26"/>
      <c r="N928" s="26"/>
      <c r="O928" s="26"/>
      <c r="P928" s="26"/>
      <c r="Q928" s="26"/>
      <c r="R928" s="26"/>
      <c r="S928" s="26"/>
    </row>
    <row r="929" spans="1:19" ht="15.75" customHeight="1">
      <c r="A929" s="26"/>
      <c r="B929" s="26"/>
      <c r="C929" s="26"/>
      <c r="D929" s="76"/>
      <c r="E929" s="77"/>
      <c r="F929" s="26"/>
      <c r="G929" s="26"/>
      <c r="H929" s="26"/>
      <c r="I929" s="26"/>
      <c r="J929" s="26"/>
      <c r="K929" s="26"/>
      <c r="L929" s="26"/>
      <c r="M929" s="26"/>
      <c r="N929" s="26"/>
      <c r="O929" s="26"/>
      <c r="P929" s="26"/>
      <c r="Q929" s="26"/>
      <c r="R929" s="26"/>
      <c r="S929" s="26"/>
    </row>
    <row r="930" spans="1:19" ht="15.75" customHeight="1">
      <c r="A930" s="26"/>
      <c r="B930" s="26"/>
      <c r="C930" s="26"/>
      <c r="D930" s="76"/>
      <c r="E930" s="77"/>
      <c r="F930" s="26"/>
      <c r="G930" s="26"/>
      <c r="H930" s="26"/>
      <c r="I930" s="26"/>
      <c r="J930" s="26"/>
      <c r="K930" s="26"/>
      <c r="L930" s="26"/>
      <c r="M930" s="26"/>
      <c r="N930" s="26"/>
      <c r="O930" s="26"/>
      <c r="P930" s="26"/>
      <c r="Q930" s="26"/>
      <c r="R930" s="26"/>
      <c r="S930" s="26"/>
    </row>
    <row r="931" spans="1:19" ht="15.75" customHeight="1">
      <c r="A931" s="26"/>
      <c r="B931" s="26"/>
      <c r="C931" s="26"/>
      <c r="D931" s="76"/>
      <c r="E931" s="77"/>
      <c r="F931" s="26"/>
      <c r="G931" s="26"/>
      <c r="H931" s="26"/>
      <c r="I931" s="26"/>
      <c r="J931" s="26"/>
      <c r="K931" s="26"/>
      <c r="L931" s="26"/>
      <c r="M931" s="26"/>
      <c r="N931" s="26"/>
      <c r="O931" s="26"/>
      <c r="P931" s="26"/>
      <c r="Q931" s="26"/>
      <c r="R931" s="26"/>
      <c r="S931" s="26"/>
    </row>
    <row r="932" spans="1:19" ht="15.75" customHeight="1">
      <c r="A932" s="26"/>
      <c r="B932" s="26"/>
      <c r="C932" s="26"/>
      <c r="D932" s="76"/>
      <c r="E932" s="77"/>
      <c r="F932" s="26"/>
      <c r="G932" s="26"/>
      <c r="H932" s="26"/>
      <c r="I932" s="26"/>
      <c r="J932" s="26"/>
      <c r="K932" s="26"/>
      <c r="L932" s="26"/>
      <c r="M932" s="26"/>
      <c r="N932" s="26"/>
      <c r="O932" s="26"/>
      <c r="P932" s="26"/>
      <c r="Q932" s="26"/>
      <c r="R932" s="26"/>
      <c r="S932" s="26"/>
    </row>
    <row r="933" spans="1:19" ht="15.75" customHeight="1">
      <c r="A933" s="26"/>
      <c r="B933" s="26"/>
      <c r="C933" s="26"/>
      <c r="D933" s="76"/>
      <c r="E933" s="77"/>
      <c r="F933" s="26"/>
      <c r="G933" s="26"/>
      <c r="H933" s="26"/>
      <c r="I933" s="26"/>
      <c r="J933" s="26"/>
      <c r="K933" s="26"/>
      <c r="L933" s="26"/>
      <c r="M933" s="26"/>
      <c r="N933" s="26"/>
      <c r="O933" s="26"/>
      <c r="P933" s="26"/>
      <c r="Q933" s="26"/>
      <c r="R933" s="26"/>
      <c r="S933" s="26"/>
    </row>
    <row r="934" spans="1:19" ht="15.75" customHeight="1">
      <c r="A934" s="26"/>
      <c r="B934" s="26"/>
      <c r="C934" s="26"/>
      <c r="D934" s="76"/>
      <c r="E934" s="77"/>
      <c r="F934" s="26"/>
      <c r="G934" s="26"/>
      <c r="H934" s="26"/>
      <c r="I934" s="26"/>
      <c r="J934" s="26"/>
      <c r="K934" s="26"/>
      <c r="L934" s="26"/>
      <c r="M934" s="26"/>
      <c r="N934" s="26"/>
      <c r="O934" s="26"/>
      <c r="P934" s="26"/>
      <c r="Q934" s="26"/>
      <c r="R934" s="26"/>
      <c r="S934" s="26"/>
    </row>
    <row r="935" spans="1:19" ht="15.75" customHeight="1">
      <c r="A935" s="26"/>
      <c r="B935" s="26"/>
      <c r="C935" s="26"/>
      <c r="D935" s="76"/>
      <c r="E935" s="77"/>
      <c r="F935" s="26"/>
      <c r="G935" s="26"/>
      <c r="H935" s="26"/>
      <c r="I935" s="26"/>
      <c r="J935" s="26"/>
      <c r="K935" s="26"/>
      <c r="L935" s="26"/>
      <c r="M935" s="26"/>
      <c r="N935" s="26"/>
      <c r="O935" s="26"/>
      <c r="P935" s="26"/>
      <c r="Q935" s="26"/>
      <c r="R935" s="26"/>
      <c r="S935" s="26"/>
    </row>
    <row r="936" spans="1:19" ht="15.75" customHeight="1">
      <c r="A936" s="26"/>
      <c r="B936" s="26"/>
      <c r="C936" s="26"/>
      <c r="D936" s="76"/>
      <c r="E936" s="77"/>
      <c r="F936" s="26"/>
      <c r="G936" s="26"/>
      <c r="H936" s="26"/>
      <c r="I936" s="26"/>
      <c r="J936" s="26"/>
      <c r="K936" s="26"/>
      <c r="L936" s="26"/>
      <c r="M936" s="26"/>
      <c r="N936" s="26"/>
      <c r="O936" s="26"/>
      <c r="P936" s="26"/>
      <c r="Q936" s="26"/>
      <c r="R936" s="26"/>
      <c r="S936" s="26"/>
    </row>
    <row r="937" spans="1:19" ht="15.75" customHeight="1">
      <c r="A937" s="26"/>
      <c r="B937" s="26"/>
      <c r="C937" s="26"/>
      <c r="D937" s="76"/>
      <c r="E937" s="77"/>
      <c r="F937" s="26"/>
      <c r="G937" s="26"/>
      <c r="H937" s="26"/>
      <c r="I937" s="26"/>
      <c r="J937" s="26"/>
      <c r="K937" s="26"/>
      <c r="L937" s="26"/>
      <c r="M937" s="26"/>
      <c r="N937" s="26"/>
      <c r="O937" s="26"/>
      <c r="P937" s="26"/>
      <c r="Q937" s="26"/>
      <c r="R937" s="26"/>
      <c r="S937" s="26"/>
    </row>
    <row r="938" spans="1:19" ht="15.75" customHeight="1">
      <c r="A938" s="26"/>
      <c r="B938" s="26"/>
      <c r="C938" s="26"/>
      <c r="D938" s="76"/>
      <c r="E938" s="77"/>
      <c r="F938" s="26"/>
      <c r="G938" s="26"/>
      <c r="H938" s="26"/>
      <c r="I938" s="26"/>
      <c r="J938" s="26"/>
      <c r="K938" s="26"/>
      <c r="L938" s="26"/>
      <c r="M938" s="26"/>
      <c r="N938" s="26"/>
      <c r="O938" s="26"/>
      <c r="P938" s="26"/>
      <c r="Q938" s="26"/>
      <c r="R938" s="26"/>
      <c r="S938" s="26"/>
    </row>
    <row r="939" spans="1:19" ht="15.75" customHeight="1">
      <c r="A939" s="26"/>
      <c r="B939" s="26"/>
      <c r="C939" s="26"/>
      <c r="D939" s="76"/>
      <c r="E939" s="77"/>
      <c r="F939" s="26"/>
      <c r="G939" s="26"/>
      <c r="H939" s="26"/>
      <c r="I939" s="26"/>
      <c r="J939" s="26"/>
      <c r="K939" s="26"/>
      <c r="L939" s="26"/>
      <c r="M939" s="26"/>
      <c r="N939" s="26"/>
      <c r="O939" s="26"/>
      <c r="P939" s="26"/>
      <c r="Q939" s="26"/>
      <c r="R939" s="26"/>
      <c r="S939" s="26"/>
    </row>
    <row r="940" spans="1:19" ht="15.75" customHeight="1">
      <c r="A940" s="26"/>
      <c r="B940" s="26"/>
      <c r="C940" s="26"/>
      <c r="D940" s="76"/>
      <c r="E940" s="77"/>
      <c r="F940" s="26"/>
      <c r="G940" s="26"/>
      <c r="H940" s="26"/>
      <c r="I940" s="26"/>
      <c r="J940" s="26"/>
      <c r="K940" s="26"/>
      <c r="L940" s="26"/>
      <c r="M940" s="26"/>
      <c r="N940" s="26"/>
      <c r="O940" s="26"/>
      <c r="P940" s="26"/>
      <c r="Q940" s="26"/>
      <c r="R940" s="26"/>
      <c r="S940" s="26"/>
    </row>
    <row r="941" spans="1:19" ht="15.75" customHeight="1">
      <c r="A941" s="26"/>
      <c r="B941" s="26"/>
      <c r="C941" s="26"/>
      <c r="D941" s="76"/>
      <c r="E941" s="77"/>
      <c r="F941" s="26"/>
      <c r="G941" s="26"/>
      <c r="H941" s="26"/>
      <c r="I941" s="26"/>
      <c r="J941" s="26"/>
      <c r="K941" s="26"/>
      <c r="L941" s="26"/>
      <c r="M941" s="26"/>
      <c r="N941" s="26"/>
      <c r="O941" s="26"/>
      <c r="P941" s="26"/>
      <c r="Q941" s="26"/>
      <c r="R941" s="26"/>
      <c r="S941" s="26"/>
    </row>
    <row r="942" spans="1:19" ht="15.75" customHeight="1">
      <c r="A942" s="26"/>
      <c r="B942" s="26"/>
      <c r="C942" s="26"/>
      <c r="D942" s="76"/>
      <c r="E942" s="77"/>
      <c r="F942" s="26"/>
      <c r="G942" s="26"/>
      <c r="H942" s="26"/>
      <c r="I942" s="26"/>
      <c r="J942" s="26"/>
      <c r="K942" s="26"/>
      <c r="L942" s="26"/>
      <c r="M942" s="26"/>
      <c r="N942" s="26"/>
      <c r="O942" s="26"/>
      <c r="P942" s="26"/>
      <c r="Q942" s="26"/>
      <c r="R942" s="26"/>
      <c r="S942" s="26"/>
    </row>
    <row r="943" spans="1:19" ht="15.75" customHeight="1">
      <c r="A943" s="26"/>
      <c r="B943" s="26"/>
      <c r="C943" s="26"/>
      <c r="D943" s="76"/>
      <c r="E943" s="77"/>
      <c r="F943" s="26"/>
      <c r="G943" s="26"/>
      <c r="H943" s="26"/>
      <c r="I943" s="26"/>
      <c r="J943" s="26"/>
      <c r="K943" s="26"/>
      <c r="L943" s="26"/>
      <c r="M943" s="26"/>
      <c r="N943" s="26"/>
      <c r="O943" s="26"/>
      <c r="P943" s="26"/>
      <c r="Q943" s="26"/>
      <c r="R943" s="26"/>
      <c r="S943" s="26"/>
    </row>
    <row r="944" spans="1:19" ht="15.75" customHeight="1">
      <c r="A944" s="26"/>
      <c r="B944" s="26"/>
      <c r="C944" s="26"/>
      <c r="D944" s="76"/>
      <c r="E944" s="77"/>
      <c r="F944" s="26"/>
      <c r="G944" s="26"/>
      <c r="H944" s="26"/>
      <c r="I944" s="26"/>
      <c r="J944" s="26"/>
      <c r="K944" s="26"/>
      <c r="L944" s="26"/>
      <c r="M944" s="26"/>
      <c r="N944" s="26"/>
      <c r="O944" s="26"/>
      <c r="P944" s="26"/>
      <c r="Q944" s="26"/>
      <c r="R944" s="26"/>
      <c r="S944" s="26"/>
    </row>
    <row r="945" spans="1:19" ht="15.75" customHeight="1">
      <c r="A945" s="26"/>
      <c r="B945" s="26"/>
      <c r="C945" s="26"/>
      <c r="D945" s="76"/>
      <c r="E945" s="77"/>
      <c r="F945" s="26"/>
      <c r="G945" s="26"/>
      <c r="H945" s="26"/>
      <c r="I945" s="26"/>
      <c r="J945" s="26"/>
      <c r="K945" s="26"/>
      <c r="L945" s="26"/>
      <c r="M945" s="26"/>
      <c r="N945" s="26"/>
      <c r="O945" s="26"/>
      <c r="P945" s="26"/>
      <c r="Q945" s="26"/>
      <c r="R945" s="26"/>
      <c r="S945" s="26"/>
    </row>
    <row r="946" spans="1:19" ht="15.75" customHeight="1">
      <c r="A946" s="26"/>
      <c r="B946" s="26"/>
      <c r="C946" s="26"/>
      <c r="D946" s="76"/>
      <c r="E946" s="77"/>
      <c r="F946" s="26"/>
      <c r="G946" s="26"/>
      <c r="H946" s="26"/>
      <c r="I946" s="26"/>
      <c r="J946" s="26"/>
      <c r="K946" s="26"/>
      <c r="L946" s="26"/>
      <c r="M946" s="26"/>
      <c r="N946" s="26"/>
      <c r="O946" s="26"/>
      <c r="P946" s="26"/>
      <c r="Q946" s="26"/>
      <c r="R946" s="26"/>
      <c r="S946" s="26"/>
    </row>
    <row r="947" spans="1:19" ht="15.75" customHeight="1">
      <c r="A947" s="26"/>
      <c r="B947" s="26"/>
      <c r="C947" s="26"/>
      <c r="D947" s="76"/>
      <c r="E947" s="77"/>
      <c r="F947" s="26"/>
      <c r="G947" s="26"/>
      <c r="H947" s="26"/>
      <c r="I947" s="26"/>
      <c r="J947" s="26"/>
      <c r="K947" s="26"/>
      <c r="L947" s="26"/>
      <c r="M947" s="26"/>
      <c r="N947" s="26"/>
      <c r="O947" s="26"/>
      <c r="P947" s="26"/>
      <c r="Q947" s="26"/>
      <c r="R947" s="26"/>
      <c r="S947" s="26"/>
    </row>
    <row r="948" spans="1:19" ht="15.75" customHeight="1">
      <c r="A948" s="26"/>
      <c r="B948" s="26"/>
      <c r="C948" s="26"/>
      <c r="D948" s="76"/>
      <c r="E948" s="77"/>
      <c r="F948" s="26"/>
      <c r="G948" s="26"/>
      <c r="H948" s="26"/>
      <c r="I948" s="26"/>
      <c r="J948" s="26"/>
      <c r="K948" s="26"/>
      <c r="L948" s="26"/>
      <c r="M948" s="26"/>
      <c r="N948" s="26"/>
      <c r="O948" s="26"/>
      <c r="P948" s="26"/>
      <c r="Q948" s="26"/>
      <c r="R948" s="26"/>
      <c r="S948" s="26"/>
    </row>
    <row r="949" spans="1:19" ht="15.75" customHeight="1">
      <c r="A949" s="26"/>
      <c r="B949" s="26"/>
      <c r="C949" s="26"/>
      <c r="D949" s="76"/>
      <c r="E949" s="77"/>
      <c r="F949" s="26"/>
      <c r="G949" s="26"/>
      <c r="H949" s="26"/>
      <c r="I949" s="26"/>
      <c r="J949" s="26"/>
      <c r="K949" s="26"/>
      <c r="L949" s="26"/>
      <c r="M949" s="26"/>
      <c r="N949" s="26"/>
      <c r="O949" s="26"/>
      <c r="P949" s="26"/>
      <c r="Q949" s="26"/>
      <c r="R949" s="26"/>
      <c r="S949" s="26"/>
    </row>
    <row r="950" spans="1:19" ht="15.75" customHeight="1">
      <c r="A950" s="26"/>
      <c r="B950" s="26"/>
      <c r="C950" s="26"/>
      <c r="D950" s="76"/>
      <c r="E950" s="77"/>
      <c r="F950" s="26"/>
      <c r="G950" s="26"/>
      <c r="H950" s="26"/>
      <c r="I950" s="26"/>
      <c r="J950" s="26"/>
      <c r="K950" s="26"/>
      <c r="L950" s="26"/>
      <c r="M950" s="26"/>
      <c r="N950" s="26"/>
      <c r="O950" s="26"/>
      <c r="P950" s="26"/>
      <c r="Q950" s="26"/>
      <c r="R950" s="26"/>
      <c r="S950" s="26"/>
    </row>
    <row r="951" spans="1:19" ht="15.75" customHeight="1">
      <c r="A951" s="26"/>
      <c r="B951" s="26"/>
      <c r="C951" s="26"/>
      <c r="D951" s="76"/>
      <c r="E951" s="77"/>
      <c r="F951" s="26"/>
      <c r="G951" s="26"/>
      <c r="H951" s="26"/>
      <c r="I951" s="26"/>
      <c r="J951" s="26"/>
      <c r="K951" s="26"/>
      <c r="L951" s="26"/>
      <c r="M951" s="26"/>
      <c r="N951" s="26"/>
      <c r="O951" s="26"/>
      <c r="P951" s="26"/>
      <c r="Q951" s="26"/>
      <c r="R951" s="26"/>
      <c r="S951" s="26"/>
    </row>
    <row r="952" spans="1:19" ht="15.75" customHeight="1">
      <c r="A952" s="26"/>
      <c r="B952" s="26"/>
      <c r="C952" s="26"/>
      <c r="D952" s="76"/>
      <c r="E952" s="77"/>
      <c r="F952" s="26"/>
      <c r="G952" s="26"/>
      <c r="H952" s="26"/>
      <c r="I952" s="26"/>
      <c r="J952" s="26"/>
      <c r="K952" s="26"/>
      <c r="L952" s="26"/>
      <c r="M952" s="26"/>
      <c r="N952" s="26"/>
      <c r="O952" s="26"/>
      <c r="P952" s="26"/>
      <c r="Q952" s="26"/>
      <c r="R952" s="26"/>
      <c r="S952" s="26"/>
    </row>
    <row r="953" spans="1:19" ht="15.75" customHeight="1">
      <c r="A953" s="26"/>
      <c r="B953" s="26"/>
      <c r="C953" s="26"/>
      <c r="D953" s="76"/>
      <c r="E953" s="77"/>
      <c r="F953" s="26"/>
      <c r="G953" s="26"/>
      <c r="H953" s="26"/>
      <c r="I953" s="26"/>
      <c r="J953" s="26"/>
      <c r="K953" s="26"/>
      <c r="L953" s="26"/>
      <c r="M953" s="26"/>
      <c r="N953" s="26"/>
      <c r="O953" s="26"/>
      <c r="P953" s="26"/>
      <c r="Q953" s="26"/>
      <c r="R953" s="26"/>
      <c r="S953" s="26"/>
    </row>
    <row r="954" spans="1:19" ht="15.75" customHeight="1">
      <c r="A954" s="26"/>
      <c r="B954" s="26"/>
      <c r="C954" s="26"/>
      <c r="D954" s="76"/>
      <c r="E954" s="77"/>
      <c r="F954" s="26"/>
      <c r="G954" s="26"/>
      <c r="H954" s="26"/>
      <c r="I954" s="26"/>
      <c r="J954" s="26"/>
      <c r="K954" s="26"/>
      <c r="L954" s="26"/>
      <c r="M954" s="26"/>
      <c r="N954" s="26"/>
      <c r="O954" s="26"/>
      <c r="P954" s="26"/>
      <c r="Q954" s="26"/>
      <c r="R954" s="26"/>
      <c r="S954" s="26"/>
    </row>
    <row r="955" spans="1:19" ht="15.75" customHeight="1">
      <c r="A955" s="26"/>
      <c r="B955" s="26"/>
      <c r="C955" s="26"/>
      <c r="D955" s="76"/>
      <c r="E955" s="77"/>
      <c r="F955" s="26"/>
      <c r="G955" s="26"/>
      <c r="H955" s="26"/>
      <c r="I955" s="26"/>
      <c r="J955" s="26"/>
      <c r="K955" s="26"/>
      <c r="L955" s="26"/>
      <c r="M955" s="26"/>
      <c r="N955" s="26"/>
      <c r="O955" s="26"/>
      <c r="P955" s="26"/>
      <c r="Q955" s="26"/>
      <c r="R955" s="26"/>
      <c r="S955" s="26"/>
    </row>
    <row r="956" spans="1:19" ht="15.75" customHeight="1">
      <c r="A956" s="26"/>
      <c r="B956" s="26"/>
      <c r="C956" s="26"/>
      <c r="D956" s="76"/>
      <c r="E956" s="77"/>
      <c r="F956" s="26"/>
      <c r="G956" s="26"/>
      <c r="H956" s="26"/>
      <c r="I956" s="26"/>
      <c r="J956" s="26"/>
      <c r="K956" s="26"/>
      <c r="L956" s="26"/>
      <c r="M956" s="26"/>
      <c r="N956" s="26"/>
      <c r="O956" s="26"/>
      <c r="P956" s="26"/>
      <c r="Q956" s="26"/>
      <c r="R956" s="26"/>
      <c r="S956" s="26"/>
    </row>
    <row r="957" spans="1:19" ht="15.75" customHeight="1">
      <c r="A957" s="26"/>
      <c r="B957" s="26"/>
      <c r="C957" s="26"/>
      <c r="D957" s="76"/>
      <c r="E957" s="77"/>
      <c r="F957" s="26"/>
      <c r="G957" s="26"/>
      <c r="H957" s="26"/>
      <c r="I957" s="26"/>
      <c r="J957" s="26"/>
      <c r="K957" s="26"/>
      <c r="L957" s="26"/>
      <c r="M957" s="26"/>
      <c r="N957" s="26"/>
      <c r="O957" s="26"/>
      <c r="P957" s="26"/>
      <c r="Q957" s="26"/>
      <c r="R957" s="26"/>
      <c r="S957" s="26"/>
    </row>
    <row r="958" spans="1:19" ht="15.75" customHeight="1">
      <c r="A958" s="26"/>
      <c r="B958" s="26"/>
      <c r="C958" s="26"/>
      <c r="D958" s="76"/>
      <c r="E958" s="77"/>
      <c r="F958" s="26"/>
      <c r="G958" s="26"/>
      <c r="H958" s="26"/>
      <c r="I958" s="26"/>
      <c r="J958" s="26"/>
      <c r="K958" s="26"/>
      <c r="L958" s="26"/>
      <c r="M958" s="26"/>
      <c r="N958" s="26"/>
      <c r="O958" s="26"/>
      <c r="P958" s="26"/>
      <c r="Q958" s="26"/>
      <c r="R958" s="26"/>
      <c r="S958" s="26"/>
    </row>
    <row r="959" spans="1:19" ht="15.75" customHeight="1">
      <c r="A959" s="26"/>
      <c r="B959" s="26"/>
      <c r="C959" s="26"/>
      <c r="D959" s="76"/>
      <c r="E959" s="77"/>
      <c r="F959" s="26"/>
      <c r="G959" s="26"/>
      <c r="H959" s="26"/>
      <c r="I959" s="26"/>
      <c r="J959" s="26"/>
      <c r="K959" s="26"/>
      <c r="L959" s="26"/>
      <c r="M959" s="26"/>
      <c r="N959" s="26"/>
      <c r="O959" s="26"/>
      <c r="P959" s="26"/>
      <c r="Q959" s="26"/>
      <c r="R959" s="26"/>
      <c r="S959" s="26"/>
    </row>
    <row r="960" spans="1:19" ht="15.75" customHeight="1">
      <c r="A960" s="26"/>
      <c r="B960" s="26"/>
      <c r="C960" s="26"/>
      <c r="D960" s="76"/>
      <c r="E960" s="77"/>
      <c r="F960" s="26"/>
      <c r="G960" s="26"/>
      <c r="H960" s="26"/>
      <c r="I960" s="26"/>
      <c r="J960" s="26"/>
      <c r="K960" s="26"/>
      <c r="L960" s="26"/>
      <c r="M960" s="26"/>
      <c r="N960" s="26"/>
      <c r="O960" s="26"/>
      <c r="P960" s="26"/>
      <c r="Q960" s="26"/>
      <c r="R960" s="26"/>
      <c r="S960" s="26"/>
    </row>
    <row r="961" spans="1:19" ht="15.75" customHeight="1">
      <c r="A961" s="26"/>
      <c r="B961" s="26"/>
      <c r="C961" s="26"/>
      <c r="D961" s="76"/>
      <c r="E961" s="77"/>
      <c r="F961" s="26"/>
      <c r="G961" s="26"/>
      <c r="H961" s="26"/>
      <c r="I961" s="26"/>
      <c r="J961" s="26"/>
      <c r="K961" s="26"/>
      <c r="L961" s="26"/>
      <c r="M961" s="26"/>
      <c r="N961" s="26"/>
      <c r="O961" s="26"/>
      <c r="P961" s="26"/>
      <c r="Q961" s="26"/>
      <c r="R961" s="26"/>
      <c r="S961" s="26"/>
    </row>
    <row r="962" spans="1:19" ht="15.75" customHeight="1">
      <c r="A962" s="26"/>
      <c r="B962" s="26"/>
      <c r="C962" s="26"/>
      <c r="D962" s="76"/>
      <c r="E962" s="77"/>
      <c r="F962" s="26"/>
      <c r="G962" s="26"/>
      <c r="H962" s="26"/>
      <c r="I962" s="26"/>
      <c r="J962" s="26"/>
      <c r="K962" s="26"/>
      <c r="L962" s="26"/>
      <c r="M962" s="26"/>
      <c r="N962" s="26"/>
      <c r="O962" s="26"/>
      <c r="P962" s="26"/>
      <c r="Q962" s="26"/>
      <c r="R962" s="26"/>
      <c r="S962" s="26"/>
    </row>
    <row r="963" spans="1:19" ht="15.75" customHeight="1">
      <c r="A963" s="26"/>
      <c r="B963" s="26"/>
      <c r="C963" s="26"/>
      <c r="D963" s="76"/>
      <c r="E963" s="77"/>
      <c r="F963" s="26"/>
      <c r="G963" s="26"/>
      <c r="H963" s="26"/>
      <c r="I963" s="26"/>
      <c r="J963" s="26"/>
      <c r="K963" s="26"/>
      <c r="L963" s="26"/>
      <c r="M963" s="26"/>
      <c r="N963" s="26"/>
      <c r="O963" s="26"/>
      <c r="P963" s="26"/>
      <c r="Q963" s="26"/>
      <c r="R963" s="26"/>
      <c r="S963" s="26"/>
    </row>
    <row r="964" spans="1:19" ht="15.75" customHeight="1">
      <c r="A964" s="26"/>
      <c r="B964" s="26"/>
      <c r="C964" s="26"/>
      <c r="D964" s="76"/>
      <c r="E964" s="77"/>
      <c r="F964" s="26"/>
      <c r="G964" s="26"/>
      <c r="H964" s="26"/>
      <c r="I964" s="26"/>
      <c r="J964" s="26"/>
      <c r="K964" s="26"/>
      <c r="L964" s="26"/>
      <c r="M964" s="26"/>
      <c r="N964" s="26"/>
      <c r="O964" s="26"/>
      <c r="P964" s="26"/>
      <c r="Q964" s="26"/>
      <c r="R964" s="26"/>
      <c r="S964" s="26"/>
    </row>
    <row r="965" spans="1:19" ht="15.75" customHeight="1">
      <c r="A965" s="26"/>
      <c r="B965" s="26"/>
      <c r="C965" s="26"/>
      <c r="D965" s="76"/>
      <c r="E965" s="77"/>
      <c r="F965" s="26"/>
      <c r="G965" s="26"/>
      <c r="H965" s="26"/>
      <c r="I965" s="26"/>
      <c r="J965" s="26"/>
      <c r="K965" s="26"/>
      <c r="L965" s="26"/>
      <c r="M965" s="26"/>
      <c r="N965" s="26"/>
      <c r="O965" s="26"/>
      <c r="P965" s="26"/>
      <c r="Q965" s="26"/>
      <c r="R965" s="26"/>
      <c r="S965" s="26"/>
    </row>
    <row r="966" spans="1:19" ht="15.75" customHeight="1">
      <c r="A966" s="26"/>
      <c r="B966" s="26"/>
      <c r="C966" s="26"/>
      <c r="D966" s="76"/>
      <c r="E966" s="77"/>
      <c r="F966" s="26"/>
      <c r="G966" s="26"/>
      <c r="H966" s="26"/>
      <c r="I966" s="26"/>
      <c r="J966" s="26"/>
      <c r="K966" s="26"/>
      <c r="L966" s="26"/>
      <c r="M966" s="26"/>
      <c r="N966" s="26"/>
      <c r="O966" s="26"/>
      <c r="P966" s="26"/>
      <c r="Q966" s="26"/>
      <c r="R966" s="26"/>
      <c r="S966" s="26"/>
    </row>
    <row r="967" spans="1:19" ht="15.75" customHeight="1">
      <c r="A967" s="26"/>
      <c r="B967" s="26"/>
      <c r="C967" s="26"/>
      <c r="D967" s="76"/>
      <c r="E967" s="77"/>
      <c r="F967" s="26"/>
      <c r="G967" s="26"/>
      <c r="H967" s="26"/>
      <c r="I967" s="26"/>
      <c r="J967" s="26"/>
      <c r="K967" s="26"/>
      <c r="L967" s="26"/>
      <c r="M967" s="26"/>
      <c r="N967" s="26"/>
      <c r="O967" s="26"/>
      <c r="P967" s="26"/>
      <c r="Q967" s="26"/>
      <c r="R967" s="26"/>
      <c r="S967" s="26"/>
    </row>
    <row r="968" spans="1:19" ht="15.75" customHeight="1">
      <c r="A968" s="26"/>
      <c r="B968" s="26"/>
      <c r="C968" s="26"/>
      <c r="D968" s="76"/>
      <c r="E968" s="77"/>
      <c r="F968" s="26"/>
      <c r="G968" s="26"/>
      <c r="H968" s="26"/>
      <c r="I968" s="26"/>
      <c r="J968" s="26"/>
      <c r="K968" s="26"/>
      <c r="L968" s="26"/>
      <c r="M968" s="26"/>
      <c r="N968" s="26"/>
      <c r="O968" s="26"/>
      <c r="P968" s="26"/>
      <c r="Q968" s="26"/>
      <c r="R968" s="26"/>
      <c r="S968" s="26"/>
    </row>
    <row r="969" spans="1:19" ht="15.75" customHeight="1">
      <c r="A969" s="26"/>
      <c r="B969" s="26"/>
      <c r="C969" s="26"/>
      <c r="D969" s="76"/>
      <c r="E969" s="77"/>
      <c r="F969" s="26"/>
      <c r="G969" s="26"/>
      <c r="H969" s="26"/>
      <c r="I969" s="26"/>
      <c r="J969" s="26"/>
      <c r="K969" s="26"/>
      <c r="L969" s="26"/>
      <c r="M969" s="26"/>
      <c r="N969" s="26"/>
      <c r="O969" s="26"/>
      <c r="P969" s="26"/>
      <c r="Q969" s="26"/>
      <c r="R969" s="26"/>
      <c r="S969" s="26"/>
    </row>
    <row r="970" spans="1:19" ht="15.75" customHeight="1">
      <c r="A970" s="26"/>
      <c r="B970" s="26"/>
      <c r="C970" s="26"/>
      <c r="D970" s="76"/>
      <c r="E970" s="77"/>
      <c r="F970" s="26"/>
      <c r="G970" s="26"/>
      <c r="H970" s="26"/>
      <c r="I970" s="26"/>
      <c r="J970" s="26"/>
      <c r="K970" s="26"/>
      <c r="L970" s="26"/>
      <c r="M970" s="26"/>
      <c r="N970" s="26"/>
      <c r="O970" s="26"/>
      <c r="P970" s="26"/>
      <c r="Q970" s="26"/>
      <c r="R970" s="26"/>
      <c r="S970" s="26"/>
    </row>
    <row r="971" spans="1:19" ht="15.75" customHeight="1">
      <c r="A971" s="26"/>
      <c r="B971" s="26"/>
      <c r="C971" s="26"/>
      <c r="D971" s="76"/>
      <c r="E971" s="77"/>
      <c r="F971" s="26"/>
      <c r="G971" s="26"/>
      <c r="H971" s="26"/>
      <c r="I971" s="26"/>
      <c r="J971" s="26"/>
      <c r="K971" s="26"/>
      <c r="L971" s="26"/>
      <c r="M971" s="26"/>
      <c r="N971" s="26"/>
      <c r="O971" s="26"/>
      <c r="P971" s="26"/>
      <c r="Q971" s="26"/>
      <c r="R971" s="26"/>
      <c r="S971" s="26"/>
    </row>
    <row r="972" spans="1:19" ht="15.75" customHeight="1">
      <c r="A972" s="26"/>
      <c r="B972" s="26"/>
      <c r="C972" s="26"/>
      <c r="D972" s="76"/>
      <c r="E972" s="77"/>
      <c r="F972" s="26"/>
      <c r="G972" s="26"/>
      <c r="H972" s="26"/>
      <c r="I972" s="26"/>
      <c r="J972" s="26"/>
      <c r="K972" s="26"/>
      <c r="L972" s="26"/>
      <c r="M972" s="26"/>
      <c r="N972" s="26"/>
      <c r="O972" s="26"/>
      <c r="P972" s="26"/>
      <c r="Q972" s="26"/>
      <c r="R972" s="26"/>
      <c r="S972" s="26"/>
    </row>
    <row r="973" spans="1:19" ht="15.75" customHeight="1">
      <c r="A973" s="26"/>
      <c r="B973" s="26"/>
      <c r="C973" s="26"/>
      <c r="D973" s="76"/>
      <c r="E973" s="77"/>
      <c r="F973" s="26"/>
      <c r="G973" s="26"/>
      <c r="H973" s="26"/>
      <c r="I973" s="26"/>
      <c r="J973" s="26"/>
      <c r="K973" s="26"/>
      <c r="L973" s="26"/>
      <c r="M973" s="26"/>
      <c r="N973" s="26"/>
      <c r="O973" s="26"/>
      <c r="P973" s="26"/>
      <c r="Q973" s="26"/>
      <c r="R973" s="26"/>
      <c r="S973" s="26"/>
    </row>
    <row r="974" spans="1:19" ht="15.75" customHeight="1">
      <c r="A974" s="26"/>
      <c r="B974" s="26"/>
      <c r="C974" s="26"/>
      <c r="D974" s="76"/>
      <c r="E974" s="77"/>
      <c r="F974" s="26"/>
      <c r="G974" s="26"/>
      <c r="H974" s="26"/>
      <c r="I974" s="26"/>
      <c r="J974" s="26"/>
      <c r="K974" s="26"/>
      <c r="L974" s="26"/>
      <c r="M974" s="26"/>
      <c r="N974" s="26"/>
      <c r="O974" s="26"/>
      <c r="P974" s="26"/>
      <c r="Q974" s="26"/>
      <c r="R974" s="26"/>
      <c r="S974" s="26"/>
    </row>
    <row r="975" spans="1:19" ht="15.75" customHeight="1">
      <c r="A975" s="26"/>
      <c r="B975" s="26"/>
      <c r="C975" s="26"/>
      <c r="D975" s="76"/>
      <c r="E975" s="77"/>
      <c r="F975" s="26"/>
      <c r="G975" s="26"/>
      <c r="H975" s="26"/>
      <c r="I975" s="26"/>
      <c r="J975" s="26"/>
      <c r="K975" s="26"/>
      <c r="L975" s="26"/>
      <c r="M975" s="26"/>
      <c r="N975" s="26"/>
      <c r="O975" s="26"/>
      <c r="P975" s="26"/>
      <c r="Q975" s="26"/>
      <c r="R975" s="26"/>
      <c r="S975" s="26"/>
    </row>
    <row r="976" spans="1:19" ht="15.75" customHeight="1">
      <c r="A976" s="26"/>
      <c r="B976" s="26"/>
      <c r="C976" s="26"/>
      <c r="D976" s="76"/>
      <c r="E976" s="77"/>
      <c r="F976" s="26"/>
      <c r="G976" s="26"/>
      <c r="H976" s="26"/>
      <c r="I976" s="26"/>
      <c r="J976" s="26"/>
      <c r="K976" s="26"/>
      <c r="L976" s="26"/>
      <c r="M976" s="26"/>
      <c r="N976" s="26"/>
      <c r="O976" s="26"/>
      <c r="P976" s="26"/>
      <c r="Q976" s="26"/>
      <c r="R976" s="26"/>
      <c r="S976" s="26"/>
    </row>
    <row r="977" spans="1:19" ht="15.75" customHeight="1">
      <c r="A977" s="26"/>
      <c r="B977" s="26"/>
      <c r="C977" s="26"/>
      <c r="D977" s="76"/>
      <c r="E977" s="77"/>
      <c r="F977" s="26"/>
      <c r="G977" s="26"/>
      <c r="H977" s="26"/>
      <c r="I977" s="26"/>
      <c r="J977" s="26"/>
      <c r="K977" s="26"/>
      <c r="L977" s="26"/>
      <c r="M977" s="26"/>
      <c r="N977" s="26"/>
      <c r="O977" s="26"/>
      <c r="P977" s="26"/>
      <c r="Q977" s="26"/>
      <c r="R977" s="26"/>
      <c r="S977" s="26"/>
    </row>
    <row r="978" spans="1:19" ht="15.75" customHeight="1">
      <c r="A978" s="26"/>
      <c r="B978" s="26"/>
      <c r="C978" s="26"/>
      <c r="D978" s="76"/>
      <c r="E978" s="77"/>
      <c r="F978" s="26"/>
      <c r="G978" s="26"/>
      <c r="H978" s="26"/>
      <c r="I978" s="26"/>
      <c r="J978" s="26"/>
      <c r="K978" s="26"/>
      <c r="L978" s="26"/>
      <c r="M978" s="26"/>
      <c r="N978" s="26"/>
      <c r="O978" s="26"/>
      <c r="P978" s="26"/>
      <c r="Q978" s="26"/>
      <c r="R978" s="26"/>
      <c r="S978" s="26"/>
    </row>
    <row r="979" spans="1:19" ht="15.75" customHeight="1">
      <c r="A979" s="26"/>
      <c r="B979" s="26"/>
      <c r="C979" s="26"/>
      <c r="D979" s="76"/>
      <c r="E979" s="77"/>
      <c r="F979" s="26"/>
      <c r="G979" s="26"/>
      <c r="H979" s="26"/>
      <c r="I979" s="26"/>
      <c r="J979" s="26"/>
      <c r="K979" s="26"/>
      <c r="L979" s="26"/>
      <c r="M979" s="26"/>
      <c r="N979" s="26"/>
      <c r="O979" s="26"/>
      <c r="P979" s="26"/>
      <c r="Q979" s="26"/>
      <c r="R979" s="26"/>
      <c r="S979" s="26"/>
    </row>
    <row r="980" spans="1:19" ht="15.75" customHeight="1">
      <c r="A980" s="26"/>
      <c r="B980" s="26"/>
      <c r="C980" s="26"/>
      <c r="D980" s="76"/>
      <c r="E980" s="77"/>
      <c r="F980" s="26"/>
      <c r="G980" s="26"/>
      <c r="H980" s="26"/>
      <c r="I980" s="26"/>
      <c r="J980" s="26"/>
      <c r="K980" s="26"/>
      <c r="L980" s="26"/>
      <c r="M980" s="26"/>
      <c r="N980" s="26"/>
      <c r="O980" s="26"/>
      <c r="P980" s="26"/>
      <c r="Q980" s="26"/>
      <c r="R980" s="26"/>
      <c r="S980" s="26"/>
    </row>
    <row r="981" spans="1:19" ht="15.75" customHeight="1">
      <c r="A981" s="26"/>
      <c r="B981" s="26"/>
      <c r="C981" s="26"/>
      <c r="D981" s="76"/>
      <c r="E981" s="77"/>
      <c r="F981" s="26"/>
      <c r="G981" s="26"/>
      <c r="H981" s="26"/>
      <c r="I981" s="26"/>
      <c r="J981" s="26"/>
      <c r="K981" s="26"/>
      <c r="L981" s="26"/>
      <c r="M981" s="26"/>
      <c r="N981" s="26"/>
      <c r="O981" s="26"/>
      <c r="P981" s="26"/>
      <c r="Q981" s="26"/>
      <c r="R981" s="26"/>
      <c r="S981" s="26"/>
    </row>
    <row r="982" spans="1:19" ht="15.75" customHeight="1">
      <c r="A982" s="26"/>
      <c r="B982" s="26"/>
      <c r="C982" s="26"/>
      <c r="D982" s="76"/>
      <c r="E982" s="77"/>
      <c r="F982" s="26"/>
      <c r="G982" s="26"/>
      <c r="H982" s="26"/>
      <c r="I982" s="26"/>
      <c r="J982" s="26"/>
      <c r="K982" s="26"/>
      <c r="L982" s="26"/>
      <c r="M982" s="26"/>
      <c r="N982" s="26"/>
      <c r="O982" s="26"/>
      <c r="P982" s="26"/>
      <c r="Q982" s="26"/>
      <c r="R982" s="26"/>
      <c r="S982" s="26"/>
    </row>
    <row r="983" spans="1:19" ht="15.75" customHeight="1">
      <c r="A983" s="26"/>
      <c r="B983" s="26"/>
      <c r="C983" s="26"/>
      <c r="D983" s="76"/>
      <c r="E983" s="77"/>
      <c r="F983" s="26"/>
      <c r="G983" s="26"/>
      <c r="H983" s="26"/>
      <c r="I983" s="26"/>
      <c r="J983" s="26"/>
      <c r="K983" s="26"/>
      <c r="L983" s="26"/>
      <c r="M983" s="26"/>
      <c r="N983" s="26"/>
      <c r="O983" s="26"/>
      <c r="P983" s="26"/>
      <c r="Q983" s="26"/>
      <c r="R983" s="26"/>
      <c r="S983" s="26"/>
    </row>
    <row r="984" spans="1:19" ht="15.75" customHeight="1">
      <c r="A984" s="26"/>
      <c r="B984" s="26"/>
      <c r="C984" s="26"/>
      <c r="D984" s="76"/>
      <c r="E984" s="77"/>
      <c r="F984" s="26"/>
      <c r="G984" s="26"/>
      <c r="H984" s="26"/>
      <c r="I984" s="26"/>
      <c r="J984" s="26"/>
      <c r="K984" s="26"/>
      <c r="L984" s="26"/>
      <c r="M984" s="26"/>
      <c r="N984" s="26"/>
      <c r="O984" s="26"/>
      <c r="P984" s="26"/>
      <c r="Q984" s="26"/>
      <c r="R984" s="26"/>
      <c r="S984" s="26"/>
    </row>
    <row r="985" spans="1:19" ht="15.75" customHeight="1">
      <c r="A985" s="26"/>
      <c r="B985" s="26"/>
      <c r="C985" s="26"/>
      <c r="D985" s="76"/>
      <c r="E985" s="77"/>
      <c r="F985" s="26"/>
      <c r="G985" s="26"/>
      <c r="H985" s="26"/>
      <c r="I985" s="26"/>
      <c r="J985" s="26"/>
      <c r="K985" s="26"/>
      <c r="L985" s="26"/>
      <c r="M985" s="26"/>
      <c r="N985" s="26"/>
      <c r="O985" s="26"/>
      <c r="P985" s="26"/>
      <c r="Q985" s="26"/>
      <c r="R985" s="26"/>
      <c r="S985" s="26"/>
    </row>
    <row r="986" spans="1:19" ht="15.75" customHeight="1">
      <c r="A986" s="26"/>
      <c r="B986" s="26"/>
      <c r="C986" s="26"/>
      <c r="D986" s="76"/>
      <c r="E986" s="77"/>
      <c r="F986" s="26"/>
      <c r="G986" s="26"/>
      <c r="H986" s="26"/>
      <c r="I986" s="26"/>
      <c r="J986" s="26"/>
      <c r="K986" s="26"/>
      <c r="L986" s="26"/>
      <c r="M986" s="26"/>
      <c r="N986" s="26"/>
      <c r="O986" s="26"/>
      <c r="P986" s="26"/>
      <c r="Q986" s="26"/>
      <c r="R986" s="26"/>
      <c r="S986" s="26"/>
    </row>
    <row r="987" spans="1:19" ht="15.75" customHeight="1">
      <c r="A987" s="26"/>
      <c r="B987" s="26"/>
      <c r="C987" s="26"/>
      <c r="D987" s="76"/>
      <c r="E987" s="77"/>
      <c r="F987" s="26"/>
      <c r="G987" s="26"/>
      <c r="H987" s="26"/>
      <c r="I987" s="26"/>
      <c r="J987" s="26"/>
      <c r="K987" s="26"/>
      <c r="L987" s="26"/>
      <c r="M987" s="26"/>
      <c r="N987" s="26"/>
      <c r="O987" s="26"/>
      <c r="P987" s="26"/>
      <c r="Q987" s="26"/>
      <c r="R987" s="26"/>
      <c r="S987" s="26"/>
    </row>
    <row r="988" spans="1:19" ht="15.75" customHeight="1">
      <c r="A988" s="26"/>
      <c r="B988" s="26"/>
      <c r="C988" s="26"/>
      <c r="D988" s="76"/>
      <c r="E988" s="77"/>
      <c r="F988" s="26"/>
      <c r="G988" s="26"/>
      <c r="H988" s="26"/>
      <c r="I988" s="26"/>
      <c r="J988" s="26"/>
      <c r="K988" s="26"/>
      <c r="L988" s="26"/>
      <c r="M988" s="26"/>
      <c r="N988" s="26"/>
      <c r="O988" s="26"/>
      <c r="P988" s="26"/>
      <c r="Q988" s="26"/>
      <c r="R988" s="26"/>
      <c r="S988" s="26"/>
    </row>
    <row r="989" spans="1:19" ht="15.75" customHeight="1">
      <c r="A989" s="26"/>
      <c r="B989" s="26"/>
      <c r="C989" s="26"/>
      <c r="D989" s="76"/>
      <c r="E989" s="77"/>
      <c r="F989" s="26"/>
      <c r="G989" s="26"/>
      <c r="H989" s="26"/>
      <c r="I989" s="26"/>
      <c r="J989" s="26"/>
      <c r="K989" s="26"/>
      <c r="L989" s="26"/>
      <c r="M989" s="26"/>
      <c r="N989" s="26"/>
      <c r="O989" s="26"/>
      <c r="P989" s="26"/>
      <c r="Q989" s="26"/>
      <c r="R989" s="26"/>
      <c r="S989" s="26"/>
    </row>
    <row r="990" spans="1:19" ht="15.75" customHeight="1">
      <c r="A990" s="26"/>
      <c r="B990" s="26"/>
      <c r="C990" s="26"/>
      <c r="D990" s="76"/>
      <c r="E990" s="77"/>
      <c r="F990" s="26"/>
      <c r="G990" s="26"/>
      <c r="H990" s="26"/>
      <c r="I990" s="26"/>
      <c r="J990" s="26"/>
      <c r="K990" s="26"/>
      <c r="L990" s="26"/>
      <c r="M990" s="26"/>
      <c r="N990" s="26"/>
      <c r="O990" s="26"/>
      <c r="P990" s="26"/>
      <c r="Q990" s="26"/>
      <c r="R990" s="26"/>
      <c r="S990" s="26"/>
    </row>
    <row r="991" spans="1:19" ht="15.75" customHeight="1">
      <c r="A991" s="26"/>
      <c r="B991" s="26"/>
      <c r="C991" s="26"/>
      <c r="D991" s="76"/>
      <c r="E991" s="77"/>
      <c r="F991" s="26"/>
      <c r="G991" s="26"/>
      <c r="H991" s="26"/>
      <c r="I991" s="26"/>
      <c r="J991" s="26"/>
      <c r="K991" s="26"/>
      <c r="L991" s="26"/>
      <c r="M991" s="26"/>
      <c r="N991" s="26"/>
      <c r="O991" s="26"/>
      <c r="P991" s="26"/>
      <c r="Q991" s="26"/>
      <c r="R991" s="26"/>
      <c r="S991" s="26"/>
    </row>
    <row r="992" spans="1:19" ht="15.75" customHeight="1">
      <c r="A992" s="26"/>
      <c r="B992" s="26"/>
      <c r="C992" s="26"/>
      <c r="D992" s="76"/>
      <c r="E992" s="77"/>
      <c r="F992" s="26"/>
      <c r="G992" s="26"/>
      <c r="H992" s="26"/>
      <c r="I992" s="26"/>
      <c r="J992" s="26"/>
      <c r="K992" s="26"/>
      <c r="L992" s="26"/>
      <c r="M992" s="26"/>
      <c r="N992" s="26"/>
      <c r="O992" s="26"/>
      <c r="P992" s="26"/>
      <c r="Q992" s="26"/>
      <c r="R992" s="26"/>
      <c r="S992" s="26"/>
    </row>
    <row r="993" spans="1:19" ht="15.75" customHeight="1">
      <c r="A993" s="26"/>
      <c r="B993" s="26"/>
      <c r="C993" s="26"/>
      <c r="D993" s="76"/>
      <c r="E993" s="77"/>
      <c r="F993" s="26"/>
      <c r="G993" s="26"/>
      <c r="H993" s="26"/>
      <c r="I993" s="26"/>
      <c r="J993" s="26"/>
      <c r="K993" s="26"/>
      <c r="L993" s="26"/>
      <c r="M993" s="26"/>
      <c r="N993" s="26"/>
      <c r="O993" s="26"/>
      <c r="P993" s="26"/>
      <c r="Q993" s="26"/>
      <c r="R993" s="26"/>
      <c r="S993" s="26"/>
    </row>
    <row r="994" spans="1:19" ht="15.75" customHeight="1">
      <c r="A994" s="26"/>
      <c r="B994" s="26"/>
      <c r="C994" s="26"/>
      <c r="D994" s="76"/>
      <c r="E994" s="77"/>
      <c r="F994" s="26"/>
      <c r="G994" s="26"/>
      <c r="H994" s="26"/>
      <c r="I994" s="26"/>
      <c r="J994" s="26"/>
      <c r="K994" s="26"/>
      <c r="L994" s="26"/>
      <c r="M994" s="26"/>
      <c r="N994" s="26"/>
      <c r="O994" s="26"/>
      <c r="P994" s="26"/>
      <c r="Q994" s="26"/>
      <c r="R994" s="26"/>
      <c r="S994" s="26"/>
    </row>
    <row r="995" spans="1:19" ht="15.75" customHeight="1">
      <c r="A995" s="26"/>
      <c r="B995" s="26"/>
      <c r="C995" s="26"/>
      <c r="D995" s="76"/>
      <c r="E995" s="77"/>
      <c r="F995" s="26"/>
      <c r="G995" s="26"/>
      <c r="H995" s="26"/>
      <c r="I995" s="26"/>
      <c r="J995" s="26"/>
      <c r="K995" s="26"/>
      <c r="L995" s="26"/>
      <c r="M995" s="26"/>
      <c r="N995" s="26"/>
      <c r="O995" s="26"/>
      <c r="P995" s="26"/>
      <c r="Q995" s="26"/>
      <c r="R995" s="26"/>
      <c r="S995" s="26"/>
    </row>
    <row r="996" spans="1:19" ht="15.75" customHeight="1">
      <c r="A996" s="26"/>
      <c r="B996" s="26"/>
      <c r="C996" s="26"/>
      <c r="D996" s="76"/>
      <c r="E996" s="77"/>
      <c r="F996" s="26"/>
      <c r="G996" s="26"/>
      <c r="H996" s="26"/>
      <c r="I996" s="26"/>
      <c r="J996" s="26"/>
      <c r="K996" s="26"/>
      <c r="L996" s="26"/>
      <c r="M996" s="26"/>
      <c r="N996" s="26"/>
      <c r="O996" s="26"/>
      <c r="P996" s="26"/>
      <c r="Q996" s="26"/>
      <c r="R996" s="26"/>
      <c r="S996" s="26"/>
    </row>
    <row r="997" spans="1:19" ht="15.75" customHeight="1">
      <c r="A997" s="26"/>
      <c r="B997" s="26"/>
      <c r="C997" s="26"/>
      <c r="D997" s="76"/>
      <c r="E997" s="77"/>
      <c r="F997" s="26"/>
      <c r="G997" s="26"/>
      <c r="H997" s="26"/>
      <c r="I997" s="26"/>
      <c r="J997" s="26"/>
      <c r="K997" s="26"/>
      <c r="L997" s="26"/>
      <c r="M997" s="26"/>
      <c r="N997" s="26"/>
      <c r="O997" s="26"/>
      <c r="P997" s="26"/>
      <c r="Q997" s="26"/>
      <c r="R997" s="26"/>
      <c r="S997" s="26"/>
    </row>
    <row r="998" spans="1:19" ht="15.75" customHeight="1">
      <c r="A998" s="26"/>
      <c r="B998" s="26"/>
      <c r="C998" s="26"/>
      <c r="D998" s="76"/>
      <c r="E998" s="77"/>
      <c r="F998" s="26"/>
      <c r="G998" s="26"/>
      <c r="H998" s="26"/>
      <c r="I998" s="26"/>
      <c r="J998" s="26"/>
      <c r="K998" s="26"/>
      <c r="L998" s="26"/>
      <c r="M998" s="26"/>
      <c r="N998" s="26"/>
      <c r="O998" s="26"/>
      <c r="P998" s="26"/>
      <c r="Q998" s="26"/>
      <c r="R998" s="26"/>
      <c r="S998" s="26"/>
    </row>
    <row r="999" spans="1:19" ht="15.75" customHeight="1">
      <c r="A999" s="26"/>
      <c r="B999" s="26"/>
      <c r="C999" s="26"/>
      <c r="D999" s="76"/>
      <c r="E999" s="77"/>
      <c r="F999" s="26"/>
      <c r="G999" s="26"/>
      <c r="H999" s="26"/>
      <c r="I999" s="26"/>
      <c r="J999" s="26"/>
      <c r="K999" s="26"/>
      <c r="L999" s="26"/>
      <c r="M999" s="26"/>
      <c r="N999" s="26"/>
      <c r="O999" s="26"/>
      <c r="P999" s="26"/>
      <c r="Q999" s="26"/>
      <c r="R999" s="26"/>
      <c r="S999" s="26"/>
    </row>
  </sheetData>
  <mergeCells count="15">
    <mergeCell ref="A1:O1"/>
    <mergeCell ref="A15:A16"/>
    <mergeCell ref="B15:B16"/>
    <mergeCell ref="B17:B20"/>
    <mergeCell ref="A17:A20"/>
    <mergeCell ref="A2:I2"/>
    <mergeCell ref="A4:I4"/>
    <mergeCell ref="A7:A9"/>
    <mergeCell ref="B10:B14"/>
    <mergeCell ref="A10:A14"/>
    <mergeCell ref="J4:L4"/>
    <mergeCell ref="M4:O4"/>
    <mergeCell ref="B7:B9"/>
    <mergeCell ref="A5:B5"/>
    <mergeCell ref="C5:D5"/>
  </mergeCells>
  <hyperlinks>
    <hyperlink ref="K15" r:id="rId1" xr:uid="{984F4091-C402-437B-AF87-C568676D03C1}"/>
    <hyperlink ref="L15" r:id="rId2" xr:uid="{C9C25FC2-2342-401F-B387-5EC331F89DF8}"/>
  </hyperlinks>
  <printOptions horizontalCentered="1" verticalCentered="1" gridLines="1"/>
  <pageMargins left="0.59055118110236227" right="0.59055118110236227" top="0.59055118110236227" bottom="0.59055118110236227" header="0.11811023622047245" footer="0.31496062992125984"/>
  <pageSetup paperSize="5" scale="20" fitToHeight="0" orientation="landscape" r:id="rId3"/>
  <rowBreaks count="1" manualBreakCount="1">
    <brk id="14" max="14"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6699"/>
    <pageSetUpPr fitToPage="1"/>
  </sheetPr>
  <dimension ref="A1:S1000"/>
  <sheetViews>
    <sheetView showGridLines="0" zoomScale="42" zoomScaleNormal="42" zoomScaleSheetLayoutView="40" workbookViewId="0">
      <selection activeCell="F10" sqref="F10"/>
    </sheetView>
  </sheetViews>
  <sheetFormatPr baseColWidth="10" defaultColWidth="12.5703125" defaultRowHeight="15" customHeight="1"/>
  <cols>
    <col min="1" max="2" width="5.85546875" style="27" customWidth="1"/>
    <col min="3" max="3" width="24.5703125" style="27" customWidth="1"/>
    <col min="4" max="4" width="73.7109375" style="27" customWidth="1"/>
    <col min="5" max="5" width="55.85546875" style="27" customWidth="1"/>
    <col min="6" max="6" width="50.85546875" style="27" customWidth="1"/>
    <col min="7" max="7" width="65.42578125" style="27" customWidth="1"/>
    <col min="8" max="8" width="34" style="27" customWidth="1"/>
    <col min="9" max="9" width="25.28515625" style="27" customWidth="1"/>
    <col min="10" max="10" width="164.42578125" style="27" customWidth="1"/>
    <col min="11" max="11" width="136.140625" style="27" customWidth="1"/>
    <col min="12" max="12" width="36.28515625" style="27" customWidth="1"/>
    <col min="13" max="13" width="153.7109375" style="27" customWidth="1"/>
    <col min="14" max="14" width="32.7109375" style="27" customWidth="1"/>
    <col min="15" max="15" width="27.7109375" style="27" customWidth="1"/>
    <col min="16" max="19" width="10" style="27" customWidth="1"/>
    <col min="20" max="16384" width="12.5703125" style="27"/>
  </cols>
  <sheetData>
    <row r="1" spans="1:19" ht="67.5" customHeight="1">
      <c r="A1" s="391" t="s">
        <v>655</v>
      </c>
      <c r="B1" s="391"/>
      <c r="C1" s="391"/>
      <c r="D1" s="391"/>
      <c r="E1" s="391"/>
      <c r="F1" s="391"/>
      <c r="G1" s="391"/>
      <c r="H1" s="391"/>
      <c r="I1" s="391"/>
      <c r="J1" s="391"/>
      <c r="K1" s="391"/>
      <c r="L1" s="391"/>
      <c r="M1" s="391"/>
      <c r="N1" s="391"/>
      <c r="O1" s="391"/>
      <c r="P1" s="26"/>
      <c r="Q1" s="26"/>
      <c r="R1" s="26"/>
      <c r="S1" s="26"/>
    </row>
    <row r="2" spans="1:19" ht="61.5" customHeight="1">
      <c r="A2" s="366" t="s">
        <v>549</v>
      </c>
      <c r="B2" s="367"/>
      <c r="C2" s="367"/>
      <c r="D2" s="367"/>
      <c r="E2" s="367"/>
      <c r="F2" s="367"/>
      <c r="G2" s="367"/>
      <c r="H2" s="367"/>
      <c r="I2" s="368"/>
      <c r="J2" s="26"/>
      <c r="K2" s="26"/>
      <c r="L2" s="26"/>
      <c r="M2" s="26"/>
      <c r="N2" s="26"/>
      <c r="O2" s="26"/>
      <c r="P2" s="26"/>
      <c r="Q2" s="26"/>
      <c r="R2" s="26"/>
      <c r="S2" s="26"/>
    </row>
    <row r="3" spans="1:19" ht="15" customHeight="1">
      <c r="A3" s="28"/>
      <c r="B3" s="28"/>
      <c r="C3" s="28"/>
      <c r="D3" s="25"/>
      <c r="E3" s="29"/>
      <c r="F3" s="25"/>
      <c r="G3" s="30"/>
      <c r="H3" s="29"/>
      <c r="I3" s="29"/>
      <c r="J3" s="26"/>
      <c r="K3" s="26"/>
      <c r="L3" s="26"/>
      <c r="M3" s="26"/>
      <c r="N3" s="26"/>
      <c r="O3" s="26"/>
      <c r="P3" s="26"/>
      <c r="Q3" s="26"/>
      <c r="R3" s="26"/>
      <c r="S3" s="26"/>
    </row>
    <row r="4" spans="1:19" ht="33.75" customHeight="1">
      <c r="A4" s="398" t="s">
        <v>657</v>
      </c>
      <c r="B4" s="399"/>
      <c r="C4" s="399"/>
      <c r="D4" s="399"/>
      <c r="E4" s="399"/>
      <c r="F4" s="399"/>
      <c r="G4" s="399"/>
      <c r="H4" s="399"/>
      <c r="I4" s="400"/>
      <c r="J4" s="401" t="s">
        <v>454</v>
      </c>
      <c r="K4" s="402"/>
      <c r="L4" s="403"/>
      <c r="M4" s="395" t="s">
        <v>1</v>
      </c>
      <c r="N4" s="396"/>
      <c r="O4" s="397"/>
      <c r="P4" s="26"/>
      <c r="Q4" s="26"/>
      <c r="R4" s="26"/>
      <c r="S4" s="26"/>
    </row>
    <row r="5" spans="1:19" ht="90.75" customHeight="1">
      <c r="A5" s="392" t="s">
        <v>2</v>
      </c>
      <c r="B5" s="393"/>
      <c r="C5" s="394" t="s">
        <v>3</v>
      </c>
      <c r="D5" s="393"/>
      <c r="E5" s="173" t="s">
        <v>4</v>
      </c>
      <c r="F5" s="173" t="s">
        <v>5</v>
      </c>
      <c r="G5" s="173" t="s">
        <v>6</v>
      </c>
      <c r="H5" s="173" t="s">
        <v>7</v>
      </c>
      <c r="I5" s="174" t="s">
        <v>8</v>
      </c>
      <c r="J5" s="175" t="s">
        <v>14</v>
      </c>
      <c r="K5" s="175" t="s">
        <v>9</v>
      </c>
      <c r="L5" s="176" t="s">
        <v>10</v>
      </c>
      <c r="M5" s="177" t="s">
        <v>11</v>
      </c>
      <c r="N5" s="177" t="s">
        <v>12</v>
      </c>
      <c r="O5" s="177" t="s">
        <v>13</v>
      </c>
      <c r="P5" s="26"/>
      <c r="Q5" s="26"/>
      <c r="R5" s="26"/>
      <c r="S5" s="26"/>
    </row>
    <row r="6" spans="1:19" ht="331.5" customHeight="1">
      <c r="A6" s="178" t="s">
        <v>15</v>
      </c>
      <c r="B6" s="179" t="s">
        <v>68</v>
      </c>
      <c r="C6" s="180" t="s">
        <v>17</v>
      </c>
      <c r="D6" s="181" t="s">
        <v>69</v>
      </c>
      <c r="E6" s="181" t="s">
        <v>70</v>
      </c>
      <c r="F6" s="182" t="s">
        <v>40</v>
      </c>
      <c r="G6" s="183" t="s">
        <v>71</v>
      </c>
      <c r="H6" s="184">
        <v>45323</v>
      </c>
      <c r="I6" s="185">
        <v>45657</v>
      </c>
      <c r="J6" s="186" t="s">
        <v>459</v>
      </c>
      <c r="K6" s="187"/>
      <c r="L6" s="188"/>
      <c r="M6" s="189" t="s">
        <v>658</v>
      </c>
      <c r="N6" s="190" t="s">
        <v>22</v>
      </c>
      <c r="O6" s="191">
        <v>1</v>
      </c>
      <c r="P6" s="26"/>
      <c r="Q6" s="26"/>
      <c r="R6" s="26"/>
      <c r="S6" s="26"/>
    </row>
    <row r="7" spans="1:19" ht="141.75" customHeight="1">
      <c r="A7" s="192"/>
      <c r="B7" s="193"/>
      <c r="C7" s="180" t="s">
        <v>29</v>
      </c>
      <c r="D7" s="181" t="s">
        <v>72</v>
      </c>
      <c r="E7" s="181" t="s">
        <v>73</v>
      </c>
      <c r="F7" s="182" t="s">
        <v>40</v>
      </c>
      <c r="G7" s="183" t="s">
        <v>71</v>
      </c>
      <c r="H7" s="194">
        <v>45293</v>
      </c>
      <c r="I7" s="195">
        <v>45351</v>
      </c>
      <c r="J7" s="196"/>
      <c r="K7" s="187"/>
      <c r="L7" s="188"/>
      <c r="M7" s="197" t="s">
        <v>455</v>
      </c>
      <c r="N7" s="190" t="s">
        <v>22</v>
      </c>
      <c r="O7" s="191">
        <v>1</v>
      </c>
      <c r="P7" s="26"/>
      <c r="Q7" s="26"/>
      <c r="R7" s="26"/>
      <c r="S7" s="26"/>
    </row>
    <row r="8" spans="1:19" ht="73.5" customHeight="1">
      <c r="A8" s="192"/>
      <c r="B8" s="193"/>
      <c r="C8" s="180" t="s">
        <v>32</v>
      </c>
      <c r="D8" s="181" t="s">
        <v>74</v>
      </c>
      <c r="E8" s="181" t="s">
        <v>75</v>
      </c>
      <c r="F8" s="182" t="s">
        <v>40</v>
      </c>
      <c r="G8" s="183" t="s">
        <v>21</v>
      </c>
      <c r="H8" s="194">
        <v>45293</v>
      </c>
      <c r="I8" s="195">
        <v>45412</v>
      </c>
      <c r="J8" s="196"/>
      <c r="K8" s="187"/>
      <c r="L8" s="188"/>
      <c r="M8" s="197" t="s">
        <v>455</v>
      </c>
      <c r="N8" s="190" t="s">
        <v>22</v>
      </c>
      <c r="O8" s="191">
        <v>1</v>
      </c>
      <c r="P8" s="26"/>
      <c r="Q8" s="26"/>
      <c r="R8" s="26"/>
      <c r="S8" s="26"/>
    </row>
    <row r="9" spans="1:19" ht="78" customHeight="1">
      <c r="A9" s="192"/>
      <c r="B9" s="193"/>
      <c r="C9" s="180" t="s">
        <v>45</v>
      </c>
      <c r="D9" s="181" t="s">
        <v>74</v>
      </c>
      <c r="E9" s="181" t="s">
        <v>76</v>
      </c>
      <c r="F9" s="181" t="s">
        <v>77</v>
      </c>
      <c r="G9" s="183" t="s">
        <v>21</v>
      </c>
      <c r="H9" s="194">
        <v>45293</v>
      </c>
      <c r="I9" s="195">
        <v>45412</v>
      </c>
      <c r="J9" s="196"/>
      <c r="K9" s="187"/>
      <c r="L9" s="188"/>
      <c r="M9" s="197" t="s">
        <v>455</v>
      </c>
      <c r="N9" s="190" t="s">
        <v>22</v>
      </c>
      <c r="O9" s="191">
        <v>1</v>
      </c>
      <c r="P9" s="26"/>
      <c r="Q9" s="26"/>
      <c r="R9" s="26"/>
      <c r="S9" s="26"/>
    </row>
    <row r="10" spans="1:19" ht="282" customHeight="1">
      <c r="A10" s="192"/>
      <c r="B10" s="193"/>
      <c r="C10" s="180" t="s">
        <v>48</v>
      </c>
      <c r="D10" s="181" t="s">
        <v>74</v>
      </c>
      <c r="E10" s="182" t="s">
        <v>78</v>
      </c>
      <c r="F10" s="181" t="s">
        <v>77</v>
      </c>
      <c r="G10" s="183" t="s">
        <v>79</v>
      </c>
      <c r="H10" s="184">
        <v>45292</v>
      </c>
      <c r="I10" s="198">
        <v>45655</v>
      </c>
      <c r="J10" s="189" t="s">
        <v>518</v>
      </c>
      <c r="K10" s="187"/>
      <c r="L10" s="188"/>
      <c r="M10" s="186" t="s">
        <v>519</v>
      </c>
      <c r="N10" s="190" t="s">
        <v>22</v>
      </c>
      <c r="O10" s="191">
        <v>1</v>
      </c>
      <c r="P10" s="26"/>
      <c r="Q10" s="26"/>
      <c r="R10" s="26"/>
      <c r="S10" s="26"/>
    </row>
    <row r="11" spans="1:19" ht="148.5" customHeight="1">
      <c r="A11" s="192"/>
      <c r="B11" s="193"/>
      <c r="C11" s="180" t="s">
        <v>80</v>
      </c>
      <c r="D11" s="181" t="s">
        <v>81</v>
      </c>
      <c r="E11" s="181" t="s">
        <v>82</v>
      </c>
      <c r="F11" s="181" t="s">
        <v>77</v>
      </c>
      <c r="G11" s="183" t="s">
        <v>21</v>
      </c>
      <c r="H11" s="194">
        <v>45352</v>
      </c>
      <c r="I11" s="195">
        <v>45534</v>
      </c>
      <c r="J11" s="196"/>
      <c r="K11" s="187"/>
      <c r="L11" s="188"/>
      <c r="M11" s="197" t="s">
        <v>455</v>
      </c>
      <c r="N11" s="190" t="s">
        <v>22</v>
      </c>
      <c r="O11" s="191">
        <v>1</v>
      </c>
      <c r="P11" s="26"/>
      <c r="Q11" s="26"/>
      <c r="R11" s="26"/>
      <c r="S11" s="26"/>
    </row>
    <row r="12" spans="1:19" ht="408.75" customHeight="1">
      <c r="A12" s="192"/>
      <c r="B12" s="193"/>
      <c r="C12" s="180" t="s">
        <v>83</v>
      </c>
      <c r="D12" s="181" t="s">
        <v>81</v>
      </c>
      <c r="E12" s="181" t="s">
        <v>84</v>
      </c>
      <c r="F12" s="181" t="s">
        <v>77</v>
      </c>
      <c r="G12" s="183" t="s">
        <v>21</v>
      </c>
      <c r="H12" s="199">
        <v>45536</v>
      </c>
      <c r="I12" s="200">
        <v>45657</v>
      </c>
      <c r="J12" s="186" t="s">
        <v>461</v>
      </c>
      <c r="K12" s="201" t="s">
        <v>659</v>
      </c>
      <c r="L12" s="188"/>
      <c r="M12" s="197" t="s">
        <v>660</v>
      </c>
      <c r="N12" s="190" t="s">
        <v>22</v>
      </c>
      <c r="O12" s="191">
        <v>1</v>
      </c>
      <c r="P12" s="26"/>
      <c r="Q12" s="26"/>
      <c r="R12" s="26"/>
      <c r="S12" s="26"/>
    </row>
    <row r="13" spans="1:19" ht="261.75" customHeight="1">
      <c r="A13" s="192"/>
      <c r="B13" s="193"/>
      <c r="C13" s="180" t="s">
        <v>85</v>
      </c>
      <c r="D13" s="181" t="s">
        <v>74</v>
      </c>
      <c r="E13" s="181" t="s">
        <v>86</v>
      </c>
      <c r="F13" s="181" t="s">
        <v>40</v>
      </c>
      <c r="G13" s="183" t="s">
        <v>21</v>
      </c>
      <c r="H13" s="184">
        <v>45414</v>
      </c>
      <c r="I13" s="198">
        <v>45534</v>
      </c>
      <c r="J13" s="196"/>
      <c r="K13" s="187"/>
      <c r="L13" s="188"/>
      <c r="M13" s="197" t="s">
        <v>455</v>
      </c>
      <c r="N13" s="190" t="s">
        <v>22</v>
      </c>
      <c r="O13" s="191">
        <v>1</v>
      </c>
      <c r="P13" s="26"/>
      <c r="Q13" s="26"/>
      <c r="R13" s="26"/>
      <c r="S13" s="26"/>
    </row>
    <row r="14" spans="1:19" ht="284.25" customHeight="1">
      <c r="A14" s="192"/>
      <c r="B14" s="193"/>
      <c r="C14" s="180" t="s">
        <v>87</v>
      </c>
      <c r="D14" s="181" t="s">
        <v>74</v>
      </c>
      <c r="E14" s="181" t="s">
        <v>88</v>
      </c>
      <c r="F14" s="181" t="s">
        <v>40</v>
      </c>
      <c r="G14" s="183" t="s">
        <v>89</v>
      </c>
      <c r="H14" s="202">
        <v>45311</v>
      </c>
      <c r="I14" s="203">
        <v>45381</v>
      </c>
      <c r="J14" s="196"/>
      <c r="K14" s="187"/>
      <c r="L14" s="188"/>
      <c r="M14" s="197" t="s">
        <v>455</v>
      </c>
      <c r="N14" s="190" t="s">
        <v>22</v>
      </c>
      <c r="O14" s="191">
        <v>1</v>
      </c>
      <c r="P14" s="26"/>
      <c r="Q14" s="26"/>
      <c r="R14" s="26"/>
      <c r="S14" s="26"/>
    </row>
    <row r="15" spans="1:19" ht="409.5" customHeight="1">
      <c r="A15" s="204"/>
      <c r="B15" s="205"/>
      <c r="C15" s="180" t="s">
        <v>90</v>
      </c>
      <c r="D15" s="181" t="s">
        <v>91</v>
      </c>
      <c r="E15" s="181" t="s">
        <v>92</v>
      </c>
      <c r="F15" s="182" t="s">
        <v>40</v>
      </c>
      <c r="G15" s="183" t="s">
        <v>71</v>
      </c>
      <c r="H15" s="184">
        <v>45323</v>
      </c>
      <c r="I15" s="185">
        <v>45657</v>
      </c>
      <c r="J15" s="186" t="s">
        <v>460</v>
      </c>
      <c r="K15" s="206" t="s">
        <v>93</v>
      </c>
      <c r="L15" s="188"/>
      <c r="M15" s="197" t="s">
        <v>661</v>
      </c>
      <c r="N15" s="207" t="s">
        <v>22</v>
      </c>
      <c r="O15" s="208">
        <v>1</v>
      </c>
      <c r="P15" s="26"/>
      <c r="Q15" s="26"/>
      <c r="R15" s="26"/>
      <c r="S15" s="26"/>
    </row>
    <row r="16" spans="1:19" ht="36" customHeight="1">
      <c r="A16" s="209"/>
      <c r="B16" s="209"/>
      <c r="C16" s="209"/>
      <c r="D16" s="210"/>
      <c r="E16" s="211"/>
      <c r="F16" s="210"/>
      <c r="G16" s="212"/>
      <c r="H16" s="212"/>
      <c r="I16" s="212"/>
      <c r="J16" s="213"/>
      <c r="K16" s="213"/>
      <c r="L16" s="213"/>
      <c r="M16" s="213"/>
      <c r="N16" s="214" t="s">
        <v>515</v>
      </c>
      <c r="O16" s="215">
        <f>AVERAGE(O6:O15)</f>
        <v>1</v>
      </c>
      <c r="P16" s="26"/>
      <c r="Q16" s="26"/>
      <c r="R16" s="26"/>
      <c r="S16" s="26"/>
    </row>
    <row r="17" spans="1:19" ht="14.25" customHeight="1">
      <c r="A17" s="28"/>
      <c r="B17" s="28"/>
      <c r="C17" s="28"/>
      <c r="D17" s="25"/>
      <c r="E17" s="29"/>
      <c r="F17" s="25"/>
      <c r="G17" s="30"/>
      <c r="H17" s="30"/>
      <c r="I17" s="30"/>
      <c r="J17" s="26"/>
      <c r="K17" s="26"/>
      <c r="L17" s="26"/>
      <c r="M17" s="26"/>
      <c r="N17" s="26"/>
      <c r="O17" s="26"/>
      <c r="P17" s="26"/>
      <c r="Q17" s="26"/>
      <c r="R17" s="26"/>
      <c r="S17" s="26"/>
    </row>
    <row r="18" spans="1:19" ht="14.25" customHeight="1">
      <c r="A18" s="28"/>
      <c r="B18" s="28"/>
      <c r="C18" s="28"/>
      <c r="D18" s="25"/>
      <c r="E18" s="29"/>
      <c r="F18" s="25"/>
      <c r="G18" s="30"/>
      <c r="H18" s="30"/>
      <c r="I18" s="30"/>
      <c r="J18" s="26"/>
      <c r="K18" s="26"/>
      <c r="L18" s="26"/>
      <c r="M18" s="26"/>
      <c r="N18" s="26"/>
      <c r="O18" s="26"/>
      <c r="P18" s="26"/>
      <c r="Q18" s="26"/>
      <c r="R18" s="26"/>
      <c r="S18" s="26"/>
    </row>
    <row r="19" spans="1:19" ht="14.25" customHeight="1">
      <c r="A19" s="28"/>
      <c r="B19" s="28"/>
      <c r="C19" s="28"/>
      <c r="D19" s="25"/>
      <c r="E19" s="29"/>
      <c r="F19" s="25"/>
      <c r="G19" s="30"/>
      <c r="H19" s="30"/>
      <c r="I19" s="30"/>
      <c r="J19" s="26"/>
      <c r="K19" s="26"/>
      <c r="L19" s="26"/>
      <c r="M19" s="26"/>
      <c r="N19" s="26"/>
      <c r="O19" s="26"/>
      <c r="P19" s="26"/>
      <c r="Q19" s="26"/>
      <c r="R19" s="26"/>
      <c r="S19" s="26"/>
    </row>
    <row r="20" spans="1:19" ht="14.25" customHeight="1">
      <c r="A20" s="28"/>
      <c r="B20" s="28"/>
      <c r="C20" s="28"/>
      <c r="D20" s="25"/>
      <c r="E20" s="29"/>
      <c r="F20" s="25"/>
      <c r="G20" s="30"/>
      <c r="H20" s="30"/>
      <c r="I20" s="30"/>
      <c r="J20" s="26"/>
      <c r="K20" s="26"/>
      <c r="L20" s="26"/>
      <c r="M20" s="26"/>
      <c r="N20" s="26"/>
      <c r="O20" s="26"/>
      <c r="P20" s="26"/>
      <c r="Q20" s="26"/>
      <c r="R20" s="26"/>
      <c r="S20" s="26"/>
    </row>
    <row r="21" spans="1:19" ht="14.25" customHeight="1">
      <c r="A21" s="28"/>
      <c r="B21" s="28"/>
      <c r="C21" s="28"/>
      <c r="D21" s="25"/>
      <c r="E21" s="29"/>
      <c r="F21" s="25"/>
      <c r="G21" s="30"/>
      <c r="H21" s="30"/>
      <c r="I21" s="30"/>
      <c r="J21" s="26"/>
      <c r="K21" s="26"/>
      <c r="L21" s="26"/>
      <c r="M21" s="26"/>
      <c r="N21" s="26"/>
      <c r="O21" s="26"/>
      <c r="P21" s="26"/>
      <c r="Q21" s="26"/>
      <c r="R21" s="26"/>
      <c r="S21" s="26"/>
    </row>
    <row r="22" spans="1:19" ht="14.25" customHeight="1">
      <c r="A22" s="28"/>
      <c r="B22" s="28"/>
      <c r="C22" s="28"/>
      <c r="D22" s="25"/>
      <c r="E22" s="29"/>
      <c r="F22" s="25"/>
      <c r="G22" s="30"/>
      <c r="H22" s="29"/>
      <c r="I22" s="29"/>
      <c r="J22" s="26"/>
      <c r="K22" s="26"/>
      <c r="L22" s="26"/>
      <c r="M22" s="26"/>
      <c r="N22" s="26"/>
      <c r="O22" s="26"/>
      <c r="P22" s="26"/>
      <c r="Q22" s="26"/>
      <c r="R22" s="26"/>
      <c r="S22" s="26"/>
    </row>
    <row r="23" spans="1:19" ht="14.25" customHeight="1">
      <c r="A23" s="28"/>
      <c r="B23" s="28"/>
      <c r="C23" s="28"/>
      <c r="D23" s="25"/>
      <c r="E23" s="29"/>
      <c r="F23" s="25"/>
      <c r="G23" s="30"/>
      <c r="H23" s="29"/>
      <c r="I23" s="29"/>
      <c r="J23" s="26"/>
      <c r="K23" s="26"/>
      <c r="L23" s="26"/>
      <c r="M23" s="26"/>
      <c r="N23" s="26"/>
      <c r="O23" s="26"/>
      <c r="P23" s="26"/>
      <c r="Q23" s="26"/>
      <c r="R23" s="26"/>
      <c r="S23" s="26"/>
    </row>
    <row r="24" spans="1:19" ht="14.25" customHeight="1">
      <c r="A24" s="28"/>
      <c r="B24" s="28"/>
      <c r="C24" s="28"/>
      <c r="D24" s="25"/>
      <c r="E24" s="29"/>
      <c r="F24" s="25"/>
      <c r="G24" s="30"/>
      <c r="H24" s="29"/>
      <c r="I24" s="29"/>
      <c r="J24" s="26"/>
      <c r="K24" s="26"/>
      <c r="L24" s="26"/>
      <c r="M24" s="26"/>
      <c r="N24" s="26"/>
      <c r="O24" s="26"/>
      <c r="P24" s="26"/>
      <c r="Q24" s="26"/>
      <c r="R24" s="26"/>
      <c r="S24" s="26"/>
    </row>
    <row r="25" spans="1:19" ht="14.25" customHeight="1">
      <c r="A25" s="28"/>
      <c r="B25" s="28"/>
      <c r="C25" s="28"/>
      <c r="D25" s="25"/>
      <c r="E25" s="29"/>
      <c r="F25" s="25"/>
      <c r="G25" s="30"/>
      <c r="H25" s="29"/>
      <c r="I25" s="29"/>
      <c r="J25" s="26"/>
      <c r="K25" s="26"/>
      <c r="L25" s="26"/>
      <c r="M25" s="26"/>
      <c r="N25" s="26"/>
      <c r="O25" s="26"/>
      <c r="P25" s="26"/>
      <c r="Q25" s="26"/>
      <c r="R25" s="26"/>
      <c r="S25" s="26"/>
    </row>
    <row r="26" spans="1:19" ht="14.25" customHeight="1">
      <c r="A26" s="28"/>
      <c r="B26" s="28"/>
      <c r="C26" s="28"/>
      <c r="D26" s="25"/>
      <c r="E26" s="29"/>
      <c r="F26" s="25"/>
      <c r="G26" s="30"/>
      <c r="H26" s="29"/>
      <c r="I26" s="29"/>
      <c r="J26" s="26"/>
      <c r="K26" s="26"/>
      <c r="L26" s="26"/>
      <c r="M26" s="26"/>
      <c r="N26" s="26"/>
      <c r="O26" s="26"/>
      <c r="P26" s="26"/>
      <c r="Q26" s="26"/>
      <c r="R26" s="26"/>
      <c r="S26" s="26"/>
    </row>
    <row r="27" spans="1:19" ht="14.25" customHeight="1">
      <c r="A27" s="28"/>
      <c r="B27" s="28"/>
      <c r="C27" s="28"/>
      <c r="D27" s="25"/>
      <c r="E27" s="29"/>
      <c r="F27" s="25"/>
      <c r="G27" s="30"/>
      <c r="H27" s="29"/>
      <c r="I27" s="29"/>
      <c r="J27" s="26"/>
      <c r="K27" s="26"/>
      <c r="L27" s="26"/>
      <c r="M27" s="26"/>
      <c r="N27" s="26"/>
      <c r="O27" s="26"/>
      <c r="P27" s="26"/>
      <c r="Q27" s="26"/>
      <c r="R27" s="26"/>
      <c r="S27" s="26"/>
    </row>
    <row r="28" spans="1:19" ht="14.25" customHeight="1">
      <c r="A28" s="28"/>
      <c r="B28" s="28"/>
      <c r="C28" s="28"/>
      <c r="D28" s="25"/>
      <c r="E28" s="29"/>
      <c r="F28" s="25"/>
      <c r="G28" s="30"/>
      <c r="H28" s="29"/>
      <c r="I28" s="29"/>
      <c r="J28" s="26"/>
      <c r="K28" s="26"/>
      <c r="L28" s="26"/>
      <c r="M28" s="26"/>
      <c r="N28" s="26"/>
      <c r="O28" s="26"/>
      <c r="P28" s="26"/>
      <c r="Q28" s="26"/>
      <c r="R28" s="26"/>
      <c r="S28" s="26"/>
    </row>
    <row r="29" spans="1:19" ht="14.25" customHeight="1">
      <c r="A29" s="28"/>
      <c r="B29" s="28"/>
      <c r="C29" s="28"/>
      <c r="D29" s="25"/>
      <c r="E29" s="29"/>
      <c r="F29" s="25"/>
      <c r="G29" s="30"/>
      <c r="H29" s="29"/>
      <c r="I29" s="29"/>
      <c r="J29" s="26"/>
      <c r="K29" s="26"/>
      <c r="L29" s="26"/>
      <c r="M29" s="26"/>
      <c r="N29" s="26"/>
      <c r="O29" s="26"/>
      <c r="P29" s="26"/>
      <c r="Q29" s="26"/>
      <c r="R29" s="26"/>
      <c r="S29" s="26"/>
    </row>
    <row r="30" spans="1:19" ht="14.25" customHeight="1">
      <c r="A30" s="28"/>
      <c r="B30" s="28"/>
      <c r="C30" s="28"/>
      <c r="D30" s="25"/>
      <c r="E30" s="29"/>
      <c r="F30" s="25"/>
      <c r="G30" s="30"/>
      <c r="H30" s="29"/>
      <c r="I30" s="29"/>
      <c r="J30" s="26"/>
      <c r="K30" s="26"/>
      <c r="L30" s="26"/>
      <c r="M30" s="26"/>
      <c r="N30" s="26"/>
      <c r="O30" s="26"/>
      <c r="P30" s="26"/>
      <c r="Q30" s="26"/>
      <c r="R30" s="26"/>
      <c r="S30" s="26"/>
    </row>
    <row r="31" spans="1:19" ht="14.25" customHeight="1">
      <c r="A31" s="28"/>
      <c r="B31" s="28"/>
      <c r="C31" s="28"/>
      <c r="D31" s="25"/>
      <c r="E31" s="29"/>
      <c r="F31" s="25"/>
      <c r="G31" s="30"/>
      <c r="H31" s="29"/>
      <c r="I31" s="29"/>
      <c r="J31" s="26"/>
      <c r="K31" s="26"/>
      <c r="L31" s="26"/>
      <c r="M31" s="26"/>
      <c r="N31" s="26"/>
      <c r="O31" s="26"/>
      <c r="P31" s="26"/>
      <c r="Q31" s="26"/>
      <c r="R31" s="26"/>
      <c r="S31" s="26"/>
    </row>
    <row r="32" spans="1:19" ht="14.25" customHeight="1">
      <c r="A32" s="28"/>
      <c r="B32" s="28"/>
      <c r="C32" s="28"/>
      <c r="D32" s="25"/>
      <c r="E32" s="29"/>
      <c r="F32" s="25"/>
      <c r="G32" s="30"/>
      <c r="H32" s="29"/>
      <c r="I32" s="29"/>
      <c r="J32" s="26"/>
      <c r="K32" s="26"/>
      <c r="L32" s="26"/>
      <c r="M32" s="26"/>
      <c r="N32" s="26"/>
      <c r="O32" s="26"/>
      <c r="P32" s="26"/>
      <c r="Q32" s="26"/>
      <c r="R32" s="26"/>
      <c r="S32" s="26"/>
    </row>
    <row r="33" spans="1:19" ht="14.25" customHeight="1">
      <c r="A33" s="28"/>
      <c r="B33" s="28"/>
      <c r="C33" s="28"/>
      <c r="D33" s="25"/>
      <c r="E33" s="29"/>
      <c r="F33" s="25"/>
      <c r="G33" s="30"/>
      <c r="H33" s="29"/>
      <c r="I33" s="29"/>
      <c r="J33" s="26"/>
      <c r="K33" s="26"/>
      <c r="L33" s="26"/>
      <c r="M33" s="26"/>
      <c r="N33" s="26"/>
      <c r="O33" s="26"/>
      <c r="P33" s="26"/>
      <c r="Q33" s="26"/>
      <c r="R33" s="26"/>
      <c r="S33" s="26"/>
    </row>
    <row r="34" spans="1:19" ht="14.25" customHeight="1">
      <c r="A34" s="28"/>
      <c r="B34" s="28"/>
      <c r="C34" s="28"/>
      <c r="D34" s="25"/>
      <c r="E34" s="29"/>
      <c r="F34" s="25"/>
      <c r="G34" s="30"/>
      <c r="H34" s="29"/>
      <c r="I34" s="29"/>
      <c r="J34" s="26"/>
      <c r="K34" s="26"/>
      <c r="L34" s="26"/>
      <c r="M34" s="26"/>
      <c r="N34" s="26"/>
      <c r="O34" s="26"/>
      <c r="P34" s="26"/>
      <c r="Q34" s="26"/>
      <c r="R34" s="26"/>
      <c r="S34" s="26"/>
    </row>
    <row r="35" spans="1:19" ht="14.25" customHeight="1">
      <c r="A35" s="28"/>
      <c r="B35" s="28"/>
      <c r="C35" s="28"/>
      <c r="D35" s="25"/>
      <c r="E35" s="29"/>
      <c r="F35" s="25"/>
      <c r="G35" s="30"/>
      <c r="H35" s="29"/>
      <c r="I35" s="29"/>
      <c r="J35" s="26"/>
      <c r="K35" s="26"/>
      <c r="L35" s="26"/>
      <c r="M35" s="26"/>
      <c r="N35" s="26"/>
      <c r="O35" s="26"/>
      <c r="P35" s="26"/>
      <c r="Q35" s="26"/>
      <c r="R35" s="26"/>
      <c r="S35" s="26"/>
    </row>
    <row r="36" spans="1:19" ht="14.25" customHeight="1">
      <c r="A36" s="28"/>
      <c r="B36" s="28"/>
      <c r="C36" s="28"/>
      <c r="D36" s="25"/>
      <c r="E36" s="29"/>
      <c r="F36" s="25"/>
      <c r="G36" s="30"/>
      <c r="H36" s="29"/>
      <c r="I36" s="29"/>
      <c r="J36" s="26"/>
      <c r="K36" s="26"/>
      <c r="L36" s="26"/>
      <c r="M36" s="26"/>
      <c r="N36" s="26"/>
      <c r="O36" s="26"/>
      <c r="P36" s="26"/>
      <c r="Q36" s="26"/>
      <c r="R36" s="26"/>
      <c r="S36" s="26"/>
    </row>
    <row r="37" spans="1:19" ht="14.25" customHeight="1">
      <c r="A37" s="28"/>
      <c r="B37" s="28"/>
      <c r="C37" s="28"/>
      <c r="D37" s="25"/>
      <c r="E37" s="29"/>
      <c r="F37" s="25"/>
      <c r="G37" s="30"/>
      <c r="H37" s="29"/>
      <c r="I37" s="29"/>
      <c r="J37" s="26"/>
      <c r="K37" s="26"/>
      <c r="L37" s="26"/>
      <c r="M37" s="26"/>
      <c r="N37" s="26"/>
      <c r="O37" s="26"/>
      <c r="P37" s="26"/>
      <c r="Q37" s="26"/>
      <c r="R37" s="26"/>
      <c r="S37" s="26"/>
    </row>
    <row r="38" spans="1:19" ht="14.25" customHeight="1">
      <c r="A38" s="28"/>
      <c r="B38" s="28"/>
      <c r="C38" s="28"/>
      <c r="D38" s="25"/>
      <c r="E38" s="29"/>
      <c r="F38" s="25"/>
      <c r="G38" s="30"/>
      <c r="H38" s="29"/>
      <c r="I38" s="29"/>
      <c r="J38" s="26"/>
      <c r="K38" s="26"/>
      <c r="L38" s="26"/>
      <c r="M38" s="26"/>
      <c r="N38" s="26"/>
      <c r="O38" s="26"/>
      <c r="P38" s="26"/>
      <c r="Q38" s="26"/>
      <c r="R38" s="26"/>
      <c r="S38" s="26"/>
    </row>
    <row r="39" spans="1:19" ht="14.25" customHeight="1">
      <c r="A39" s="28"/>
      <c r="B39" s="28"/>
      <c r="C39" s="28"/>
      <c r="D39" s="25"/>
      <c r="E39" s="29"/>
      <c r="F39" s="25"/>
      <c r="G39" s="30"/>
      <c r="H39" s="29"/>
      <c r="I39" s="29"/>
      <c r="J39" s="26"/>
      <c r="K39" s="26"/>
      <c r="L39" s="26"/>
      <c r="M39" s="26"/>
      <c r="N39" s="26"/>
      <c r="O39" s="26"/>
      <c r="P39" s="26"/>
      <c r="Q39" s="26"/>
      <c r="R39" s="26"/>
      <c r="S39" s="26"/>
    </row>
    <row r="40" spans="1:19" ht="14.25" customHeight="1">
      <c r="A40" s="28"/>
      <c r="B40" s="28"/>
      <c r="C40" s="28"/>
      <c r="D40" s="25"/>
      <c r="E40" s="29"/>
      <c r="F40" s="25"/>
      <c r="G40" s="30"/>
      <c r="H40" s="29"/>
      <c r="I40" s="29"/>
      <c r="J40" s="26"/>
      <c r="K40" s="26"/>
      <c r="L40" s="26"/>
      <c r="M40" s="26"/>
      <c r="N40" s="26"/>
      <c r="O40" s="26"/>
      <c r="P40" s="26"/>
      <c r="Q40" s="26"/>
      <c r="R40" s="26"/>
      <c r="S40" s="26"/>
    </row>
    <row r="41" spans="1:19" ht="14.25" customHeight="1">
      <c r="A41" s="28"/>
      <c r="B41" s="28"/>
      <c r="C41" s="28"/>
      <c r="D41" s="25"/>
      <c r="E41" s="29"/>
      <c r="F41" s="25"/>
      <c r="G41" s="30"/>
      <c r="H41" s="29"/>
      <c r="I41" s="29"/>
      <c r="J41" s="26"/>
      <c r="K41" s="26"/>
      <c r="L41" s="26"/>
      <c r="M41" s="26"/>
      <c r="N41" s="26"/>
      <c r="O41" s="26"/>
      <c r="P41" s="26"/>
      <c r="Q41" s="26"/>
      <c r="R41" s="26"/>
      <c r="S41" s="26"/>
    </row>
    <row r="42" spans="1:19" ht="14.25" customHeight="1">
      <c r="A42" s="28"/>
      <c r="B42" s="28"/>
      <c r="C42" s="28"/>
      <c r="D42" s="25"/>
      <c r="E42" s="29"/>
      <c r="F42" s="25"/>
      <c r="G42" s="30"/>
      <c r="H42" s="29"/>
      <c r="I42" s="29"/>
      <c r="J42" s="26"/>
      <c r="K42" s="26"/>
      <c r="L42" s="26"/>
      <c r="M42" s="26"/>
      <c r="N42" s="26"/>
      <c r="O42" s="26"/>
      <c r="P42" s="26"/>
      <c r="Q42" s="26"/>
      <c r="R42" s="26"/>
      <c r="S42" s="26"/>
    </row>
    <row r="43" spans="1:19" ht="14.25" customHeight="1">
      <c r="A43" s="28"/>
      <c r="B43" s="28"/>
      <c r="C43" s="28"/>
      <c r="D43" s="25"/>
      <c r="E43" s="29"/>
      <c r="F43" s="25"/>
      <c r="G43" s="30"/>
      <c r="H43" s="29"/>
      <c r="I43" s="29"/>
      <c r="J43" s="26"/>
      <c r="K43" s="26"/>
      <c r="L43" s="26"/>
      <c r="M43" s="26"/>
      <c r="N43" s="26"/>
      <c r="O43" s="26"/>
      <c r="P43" s="26"/>
      <c r="Q43" s="26"/>
      <c r="R43" s="26"/>
      <c r="S43" s="26"/>
    </row>
    <row r="44" spans="1:19" ht="14.25" customHeight="1">
      <c r="A44" s="28"/>
      <c r="B44" s="28"/>
      <c r="C44" s="28"/>
      <c r="D44" s="25"/>
      <c r="E44" s="29"/>
      <c r="F44" s="25"/>
      <c r="G44" s="30"/>
      <c r="H44" s="29"/>
      <c r="I44" s="29"/>
      <c r="J44" s="26"/>
      <c r="K44" s="26"/>
      <c r="L44" s="26"/>
      <c r="M44" s="26"/>
      <c r="N44" s="26"/>
      <c r="O44" s="26"/>
      <c r="P44" s="26"/>
      <c r="Q44" s="26"/>
      <c r="R44" s="26"/>
      <c r="S44" s="26"/>
    </row>
    <row r="45" spans="1:19" ht="14.25" customHeight="1">
      <c r="A45" s="28"/>
      <c r="B45" s="28"/>
      <c r="C45" s="28"/>
      <c r="D45" s="25"/>
      <c r="E45" s="29"/>
      <c r="F45" s="25"/>
      <c r="G45" s="30"/>
      <c r="H45" s="29"/>
      <c r="I45" s="29"/>
      <c r="J45" s="26"/>
      <c r="K45" s="26"/>
      <c r="L45" s="26"/>
      <c r="M45" s="26"/>
      <c r="N45" s="26"/>
      <c r="O45" s="26"/>
      <c r="P45" s="26"/>
      <c r="Q45" s="26"/>
      <c r="R45" s="26"/>
      <c r="S45" s="26"/>
    </row>
    <row r="46" spans="1:19" ht="14.25" customHeight="1">
      <c r="A46" s="28"/>
      <c r="B46" s="28"/>
      <c r="C46" s="28"/>
      <c r="D46" s="25"/>
      <c r="E46" s="29"/>
      <c r="F46" s="25"/>
      <c r="G46" s="30"/>
      <c r="H46" s="29"/>
      <c r="I46" s="29"/>
      <c r="J46" s="26"/>
      <c r="K46" s="26"/>
      <c r="L46" s="26"/>
      <c r="M46" s="26"/>
      <c r="N46" s="26"/>
      <c r="O46" s="26"/>
      <c r="P46" s="26"/>
      <c r="Q46" s="26"/>
      <c r="R46" s="26"/>
      <c r="S46" s="26"/>
    </row>
    <row r="47" spans="1:19" ht="14.25" customHeight="1">
      <c r="A47" s="28"/>
      <c r="B47" s="28"/>
      <c r="C47" s="28"/>
      <c r="D47" s="25"/>
      <c r="E47" s="29"/>
      <c r="F47" s="25"/>
      <c r="G47" s="30"/>
      <c r="H47" s="29"/>
      <c r="I47" s="29"/>
      <c r="J47" s="26"/>
      <c r="K47" s="26"/>
      <c r="L47" s="26"/>
      <c r="M47" s="26"/>
      <c r="N47" s="26"/>
      <c r="O47" s="26"/>
      <c r="P47" s="26"/>
      <c r="Q47" s="26"/>
      <c r="R47" s="26"/>
      <c r="S47" s="26"/>
    </row>
    <row r="48" spans="1:19" ht="14.25" customHeight="1">
      <c r="A48" s="28"/>
      <c r="B48" s="28"/>
      <c r="C48" s="28"/>
      <c r="D48" s="25"/>
      <c r="E48" s="29"/>
      <c r="F48" s="25"/>
      <c r="G48" s="30"/>
      <c r="H48" s="29"/>
      <c r="I48" s="29"/>
      <c r="J48" s="26"/>
      <c r="K48" s="26"/>
      <c r="L48" s="26"/>
      <c r="M48" s="26"/>
      <c r="N48" s="26"/>
      <c r="O48" s="26"/>
      <c r="P48" s="26"/>
      <c r="Q48" s="26"/>
      <c r="R48" s="26"/>
      <c r="S48" s="26"/>
    </row>
    <row r="49" spans="1:19" ht="14.25" customHeight="1">
      <c r="A49" s="28"/>
      <c r="B49" s="28"/>
      <c r="C49" s="28"/>
      <c r="D49" s="25"/>
      <c r="E49" s="29"/>
      <c r="F49" s="25"/>
      <c r="G49" s="30"/>
      <c r="H49" s="29"/>
      <c r="I49" s="29"/>
      <c r="J49" s="26"/>
      <c r="K49" s="26"/>
      <c r="L49" s="26"/>
      <c r="M49" s="26"/>
      <c r="N49" s="26"/>
      <c r="O49" s="26"/>
      <c r="P49" s="26"/>
      <c r="Q49" s="26"/>
      <c r="R49" s="26"/>
      <c r="S49" s="26"/>
    </row>
    <row r="50" spans="1:19" ht="14.25" customHeight="1">
      <c r="A50" s="28"/>
      <c r="B50" s="28"/>
      <c r="C50" s="28"/>
      <c r="D50" s="25"/>
      <c r="E50" s="29"/>
      <c r="F50" s="25"/>
      <c r="G50" s="30"/>
      <c r="H50" s="29"/>
      <c r="I50" s="29"/>
      <c r="J50" s="26"/>
      <c r="K50" s="26"/>
      <c r="L50" s="26"/>
      <c r="M50" s="26"/>
      <c r="N50" s="26"/>
      <c r="O50" s="26"/>
      <c r="P50" s="26"/>
      <c r="Q50" s="26"/>
      <c r="R50" s="26"/>
      <c r="S50" s="26"/>
    </row>
    <row r="51" spans="1:19" ht="14.25" customHeight="1">
      <c r="A51" s="28"/>
      <c r="B51" s="28"/>
      <c r="C51" s="28"/>
      <c r="D51" s="25"/>
      <c r="E51" s="29"/>
      <c r="F51" s="25"/>
      <c r="G51" s="30"/>
      <c r="H51" s="29"/>
      <c r="I51" s="29"/>
      <c r="J51" s="26"/>
      <c r="K51" s="26"/>
      <c r="L51" s="26"/>
      <c r="M51" s="26"/>
      <c r="N51" s="26"/>
      <c r="O51" s="26"/>
      <c r="P51" s="26"/>
      <c r="Q51" s="26"/>
      <c r="R51" s="26"/>
      <c r="S51" s="26"/>
    </row>
    <row r="52" spans="1:19" ht="14.25" customHeight="1">
      <c r="A52" s="28"/>
      <c r="B52" s="28"/>
      <c r="C52" s="28"/>
      <c r="D52" s="25"/>
      <c r="E52" s="29"/>
      <c r="F52" s="25"/>
      <c r="G52" s="30"/>
      <c r="H52" s="29"/>
      <c r="I52" s="29"/>
      <c r="J52" s="26"/>
      <c r="K52" s="26"/>
      <c r="L52" s="26"/>
      <c r="M52" s="26"/>
      <c r="N52" s="26"/>
      <c r="O52" s="26"/>
      <c r="P52" s="26"/>
      <c r="Q52" s="26"/>
      <c r="R52" s="26"/>
      <c r="S52" s="26"/>
    </row>
    <row r="53" spans="1:19" ht="14.25" customHeight="1">
      <c r="A53" s="28"/>
      <c r="B53" s="28"/>
      <c r="C53" s="28"/>
      <c r="D53" s="25"/>
      <c r="E53" s="29"/>
      <c r="F53" s="25"/>
      <c r="G53" s="30"/>
      <c r="H53" s="29"/>
      <c r="I53" s="29"/>
      <c r="J53" s="26"/>
      <c r="K53" s="26"/>
      <c r="L53" s="26"/>
      <c r="M53" s="26"/>
      <c r="N53" s="26"/>
      <c r="O53" s="26"/>
      <c r="P53" s="26"/>
      <c r="Q53" s="26"/>
      <c r="R53" s="26"/>
      <c r="S53" s="26"/>
    </row>
    <row r="54" spans="1:19" ht="14.25" customHeight="1">
      <c r="A54" s="28"/>
      <c r="B54" s="28"/>
      <c r="C54" s="28"/>
      <c r="D54" s="25"/>
      <c r="E54" s="29"/>
      <c r="F54" s="25"/>
      <c r="G54" s="30"/>
      <c r="H54" s="29"/>
      <c r="I54" s="29"/>
      <c r="J54" s="26"/>
      <c r="K54" s="26"/>
      <c r="L54" s="26"/>
      <c r="M54" s="26"/>
      <c r="N54" s="26"/>
      <c r="O54" s="26"/>
      <c r="P54" s="26"/>
      <c r="Q54" s="26"/>
      <c r="R54" s="26"/>
      <c r="S54" s="26"/>
    </row>
    <row r="55" spans="1:19" ht="14.25" customHeight="1">
      <c r="A55" s="28"/>
      <c r="B55" s="28"/>
      <c r="C55" s="28"/>
      <c r="D55" s="25"/>
      <c r="E55" s="29"/>
      <c r="F55" s="25"/>
      <c r="G55" s="30"/>
      <c r="H55" s="29"/>
      <c r="I55" s="29"/>
      <c r="J55" s="26"/>
      <c r="K55" s="26"/>
      <c r="L55" s="26"/>
      <c r="M55" s="26"/>
      <c r="N55" s="26"/>
      <c r="O55" s="26"/>
      <c r="P55" s="26"/>
      <c r="Q55" s="26"/>
      <c r="R55" s="26"/>
      <c r="S55" s="26"/>
    </row>
    <row r="56" spans="1:19" ht="14.25" customHeight="1">
      <c r="A56" s="28"/>
      <c r="B56" s="28"/>
      <c r="C56" s="28"/>
      <c r="D56" s="25"/>
      <c r="E56" s="29"/>
      <c r="F56" s="25"/>
      <c r="G56" s="30"/>
      <c r="H56" s="29"/>
      <c r="I56" s="29"/>
      <c r="J56" s="26"/>
      <c r="K56" s="26"/>
      <c r="L56" s="26"/>
      <c r="M56" s="26"/>
      <c r="N56" s="26"/>
      <c r="O56" s="26"/>
      <c r="P56" s="26"/>
      <c r="Q56" s="26"/>
      <c r="R56" s="26"/>
      <c r="S56" s="26"/>
    </row>
    <row r="57" spans="1:19" ht="14.25" customHeight="1">
      <c r="A57" s="28"/>
      <c r="B57" s="28"/>
      <c r="C57" s="28"/>
      <c r="D57" s="25"/>
      <c r="E57" s="29"/>
      <c r="F57" s="25"/>
      <c r="G57" s="30"/>
      <c r="H57" s="29"/>
      <c r="I57" s="29"/>
      <c r="J57" s="26"/>
      <c r="K57" s="26"/>
      <c r="L57" s="26"/>
      <c r="M57" s="26"/>
      <c r="N57" s="26"/>
      <c r="O57" s="26"/>
      <c r="P57" s="26"/>
      <c r="Q57" s="26"/>
      <c r="R57" s="26"/>
      <c r="S57" s="26"/>
    </row>
    <row r="58" spans="1:19" ht="14.25" customHeight="1">
      <c r="A58" s="28"/>
      <c r="B58" s="28"/>
      <c r="C58" s="28"/>
      <c r="D58" s="25"/>
      <c r="E58" s="29"/>
      <c r="F58" s="25"/>
      <c r="G58" s="30"/>
      <c r="H58" s="29"/>
      <c r="I58" s="29"/>
      <c r="J58" s="26"/>
      <c r="K58" s="26"/>
      <c r="L58" s="26"/>
      <c r="M58" s="26"/>
      <c r="N58" s="26"/>
      <c r="O58" s="26"/>
      <c r="P58" s="26"/>
      <c r="Q58" s="26"/>
      <c r="R58" s="26"/>
      <c r="S58" s="26"/>
    </row>
    <row r="59" spans="1:19" ht="14.25" customHeight="1">
      <c r="A59" s="28"/>
      <c r="B59" s="28"/>
      <c r="C59" s="28"/>
      <c r="D59" s="25"/>
      <c r="E59" s="29"/>
      <c r="F59" s="25"/>
      <c r="G59" s="30"/>
      <c r="H59" s="29"/>
      <c r="I59" s="29"/>
      <c r="J59" s="26"/>
      <c r="K59" s="26"/>
      <c r="L59" s="26"/>
      <c r="M59" s="26"/>
      <c r="N59" s="26"/>
      <c r="O59" s="26"/>
      <c r="P59" s="26"/>
      <c r="Q59" s="26"/>
      <c r="R59" s="26"/>
      <c r="S59" s="26"/>
    </row>
    <row r="60" spans="1:19" ht="14.25" customHeight="1">
      <c r="A60" s="28"/>
      <c r="B60" s="28"/>
      <c r="C60" s="28"/>
      <c r="D60" s="25"/>
      <c r="E60" s="29"/>
      <c r="F60" s="25"/>
      <c r="G60" s="30"/>
      <c r="H60" s="29"/>
      <c r="I60" s="29"/>
      <c r="J60" s="26"/>
      <c r="K60" s="26"/>
      <c r="L60" s="26"/>
      <c r="M60" s="26"/>
      <c r="N60" s="26"/>
      <c r="O60" s="26"/>
      <c r="P60" s="26"/>
      <c r="Q60" s="26"/>
      <c r="R60" s="26"/>
      <c r="S60" s="26"/>
    </row>
    <row r="61" spans="1:19" ht="14.25" customHeight="1">
      <c r="A61" s="28"/>
      <c r="B61" s="28"/>
      <c r="C61" s="28"/>
      <c r="D61" s="25"/>
      <c r="E61" s="29"/>
      <c r="F61" s="25"/>
      <c r="G61" s="30"/>
      <c r="H61" s="29"/>
      <c r="I61" s="29"/>
      <c r="J61" s="26"/>
      <c r="K61" s="26"/>
      <c r="L61" s="26"/>
      <c r="M61" s="26"/>
      <c r="N61" s="26"/>
      <c r="O61" s="26"/>
      <c r="P61" s="26"/>
      <c r="Q61" s="26"/>
      <c r="R61" s="26"/>
      <c r="S61" s="26"/>
    </row>
    <row r="62" spans="1:19" ht="14.25" customHeight="1">
      <c r="A62" s="28"/>
      <c r="B62" s="28"/>
      <c r="C62" s="28"/>
      <c r="D62" s="25"/>
      <c r="E62" s="29"/>
      <c r="F62" s="25"/>
      <c r="G62" s="30"/>
      <c r="H62" s="29"/>
      <c r="I62" s="29"/>
      <c r="J62" s="26"/>
      <c r="K62" s="26"/>
      <c r="L62" s="26"/>
      <c r="M62" s="26"/>
      <c r="N62" s="26"/>
      <c r="O62" s="26"/>
      <c r="P62" s="26"/>
      <c r="Q62" s="26"/>
      <c r="R62" s="26"/>
      <c r="S62" s="26"/>
    </row>
    <row r="63" spans="1:19" ht="14.25" customHeight="1">
      <c r="A63" s="28"/>
      <c r="B63" s="28"/>
      <c r="C63" s="28"/>
      <c r="D63" s="25"/>
      <c r="E63" s="29"/>
      <c r="F63" s="25"/>
      <c r="G63" s="30"/>
      <c r="H63" s="29"/>
      <c r="I63" s="29"/>
      <c r="J63" s="26"/>
      <c r="K63" s="26"/>
      <c r="L63" s="26"/>
      <c r="M63" s="26"/>
      <c r="N63" s="26"/>
      <c r="O63" s="26"/>
      <c r="P63" s="26"/>
      <c r="Q63" s="26"/>
      <c r="R63" s="26"/>
      <c r="S63" s="26"/>
    </row>
    <row r="64" spans="1:19" ht="14.25" customHeight="1">
      <c r="A64" s="28"/>
      <c r="B64" s="28"/>
      <c r="C64" s="28"/>
      <c r="D64" s="25"/>
      <c r="E64" s="29"/>
      <c r="F64" s="25"/>
      <c r="G64" s="30"/>
      <c r="H64" s="29"/>
      <c r="I64" s="29"/>
      <c r="J64" s="26"/>
      <c r="K64" s="26"/>
      <c r="L64" s="26"/>
      <c r="M64" s="26"/>
      <c r="N64" s="26"/>
      <c r="O64" s="26"/>
      <c r="P64" s="26"/>
      <c r="Q64" s="26"/>
      <c r="R64" s="26"/>
      <c r="S64" s="26"/>
    </row>
    <row r="65" spans="1:19" ht="14.25" customHeight="1">
      <c r="A65" s="28"/>
      <c r="B65" s="28"/>
      <c r="C65" s="28"/>
      <c r="D65" s="25"/>
      <c r="E65" s="29"/>
      <c r="F65" s="25"/>
      <c r="G65" s="30"/>
      <c r="H65" s="29"/>
      <c r="I65" s="29"/>
      <c r="J65" s="26"/>
      <c r="K65" s="26"/>
      <c r="L65" s="26"/>
      <c r="M65" s="26"/>
      <c r="N65" s="26"/>
      <c r="O65" s="26"/>
      <c r="P65" s="26"/>
      <c r="Q65" s="26"/>
      <c r="R65" s="26"/>
      <c r="S65" s="26"/>
    </row>
    <row r="66" spans="1:19" ht="14.25" customHeight="1">
      <c r="A66" s="28"/>
      <c r="B66" s="28"/>
      <c r="C66" s="28"/>
      <c r="D66" s="25"/>
      <c r="E66" s="29"/>
      <c r="F66" s="25"/>
      <c r="G66" s="30"/>
      <c r="H66" s="29"/>
      <c r="I66" s="29"/>
      <c r="J66" s="26"/>
      <c r="K66" s="26"/>
      <c r="L66" s="26"/>
      <c r="M66" s="26"/>
      <c r="N66" s="26"/>
      <c r="O66" s="26"/>
      <c r="P66" s="26"/>
      <c r="Q66" s="26"/>
      <c r="R66" s="26"/>
      <c r="S66" s="26"/>
    </row>
    <row r="67" spans="1:19" ht="14.25" customHeight="1">
      <c r="A67" s="28"/>
      <c r="B67" s="28"/>
      <c r="C67" s="28"/>
      <c r="D67" s="25"/>
      <c r="E67" s="29"/>
      <c r="F67" s="25"/>
      <c r="G67" s="30"/>
      <c r="H67" s="29"/>
      <c r="I67" s="29"/>
      <c r="J67" s="26"/>
      <c r="K67" s="26"/>
      <c r="L67" s="26"/>
      <c r="M67" s="26"/>
      <c r="N67" s="26"/>
      <c r="O67" s="26"/>
      <c r="P67" s="26"/>
      <c r="Q67" s="26"/>
      <c r="R67" s="26"/>
      <c r="S67" s="26"/>
    </row>
    <row r="68" spans="1:19" ht="14.25" customHeight="1">
      <c r="A68" s="28"/>
      <c r="B68" s="28"/>
      <c r="C68" s="28"/>
      <c r="D68" s="25"/>
      <c r="E68" s="29"/>
      <c r="F68" s="25"/>
      <c r="G68" s="30"/>
      <c r="H68" s="29"/>
      <c r="I68" s="29"/>
      <c r="J68" s="26"/>
      <c r="K68" s="26"/>
      <c r="L68" s="26"/>
      <c r="M68" s="26"/>
      <c r="N68" s="26"/>
      <c r="O68" s="26"/>
      <c r="P68" s="26"/>
      <c r="Q68" s="26"/>
      <c r="R68" s="26"/>
      <c r="S68" s="26"/>
    </row>
    <row r="69" spans="1:19" ht="14.25" customHeight="1">
      <c r="A69" s="28"/>
      <c r="B69" s="28"/>
      <c r="C69" s="28"/>
      <c r="D69" s="25"/>
      <c r="E69" s="29"/>
      <c r="F69" s="25"/>
      <c r="G69" s="30"/>
      <c r="H69" s="29"/>
      <c r="I69" s="29"/>
      <c r="J69" s="26"/>
      <c r="K69" s="26"/>
      <c r="L69" s="26"/>
      <c r="M69" s="26"/>
      <c r="N69" s="26"/>
      <c r="O69" s="26"/>
      <c r="P69" s="26"/>
      <c r="Q69" s="26"/>
      <c r="R69" s="26"/>
      <c r="S69" s="26"/>
    </row>
    <row r="70" spans="1:19" ht="14.25" customHeight="1">
      <c r="A70" s="28"/>
      <c r="B70" s="28"/>
      <c r="C70" s="28"/>
      <c r="D70" s="25"/>
      <c r="E70" s="29"/>
      <c r="F70" s="25"/>
      <c r="G70" s="30"/>
      <c r="H70" s="29"/>
      <c r="I70" s="29"/>
      <c r="J70" s="26"/>
      <c r="K70" s="26"/>
      <c r="L70" s="26"/>
      <c r="M70" s="26"/>
      <c r="N70" s="26"/>
      <c r="O70" s="26"/>
      <c r="P70" s="26"/>
      <c r="Q70" s="26"/>
      <c r="R70" s="26"/>
      <c r="S70" s="26"/>
    </row>
    <row r="71" spans="1:19" ht="14.25" customHeight="1">
      <c r="A71" s="28"/>
      <c r="B71" s="28"/>
      <c r="C71" s="28"/>
      <c r="D71" s="25"/>
      <c r="E71" s="29"/>
      <c r="F71" s="25"/>
      <c r="G71" s="30"/>
      <c r="H71" s="29"/>
      <c r="I71" s="29"/>
      <c r="J71" s="26"/>
      <c r="K71" s="26"/>
      <c r="L71" s="26"/>
      <c r="M71" s="26"/>
      <c r="N71" s="26"/>
      <c r="O71" s="26"/>
      <c r="P71" s="26"/>
      <c r="Q71" s="26"/>
      <c r="R71" s="26"/>
      <c r="S71" s="26"/>
    </row>
    <row r="72" spans="1:19" ht="14.25" customHeight="1">
      <c r="A72" s="28"/>
      <c r="B72" s="28"/>
      <c r="C72" s="28"/>
      <c r="D72" s="25"/>
      <c r="E72" s="29"/>
      <c r="F72" s="25"/>
      <c r="G72" s="30"/>
      <c r="H72" s="29"/>
      <c r="I72" s="29"/>
      <c r="J72" s="26"/>
      <c r="K72" s="26"/>
      <c r="L72" s="26"/>
      <c r="M72" s="26"/>
      <c r="N72" s="26"/>
      <c r="O72" s="26"/>
      <c r="P72" s="26"/>
      <c r="Q72" s="26"/>
      <c r="R72" s="26"/>
      <c r="S72" s="26"/>
    </row>
    <row r="73" spans="1:19" ht="14.25" customHeight="1">
      <c r="A73" s="28"/>
      <c r="B73" s="28"/>
      <c r="C73" s="28"/>
      <c r="D73" s="25"/>
      <c r="E73" s="29"/>
      <c r="F73" s="25"/>
      <c r="G73" s="30"/>
      <c r="H73" s="29"/>
      <c r="I73" s="29"/>
      <c r="J73" s="26"/>
      <c r="K73" s="26"/>
      <c r="L73" s="26"/>
      <c r="M73" s="26"/>
      <c r="N73" s="26"/>
      <c r="O73" s="26"/>
      <c r="P73" s="26"/>
      <c r="Q73" s="26"/>
      <c r="R73" s="26"/>
      <c r="S73" s="26"/>
    </row>
    <row r="74" spans="1:19" ht="14.25" customHeight="1">
      <c r="A74" s="28"/>
      <c r="B74" s="28"/>
      <c r="C74" s="28"/>
      <c r="D74" s="25"/>
      <c r="E74" s="29"/>
      <c r="F74" s="25"/>
      <c r="G74" s="30"/>
      <c r="H74" s="29"/>
      <c r="I74" s="29"/>
      <c r="J74" s="26"/>
      <c r="K74" s="26"/>
      <c r="L74" s="26"/>
      <c r="M74" s="26"/>
      <c r="N74" s="26"/>
      <c r="O74" s="26"/>
      <c r="P74" s="26"/>
      <c r="Q74" s="26"/>
      <c r="R74" s="26"/>
      <c r="S74" s="26"/>
    </row>
    <row r="75" spans="1:19" ht="14.25" customHeight="1">
      <c r="A75" s="28"/>
      <c r="B75" s="28"/>
      <c r="C75" s="28"/>
      <c r="D75" s="25"/>
      <c r="E75" s="29"/>
      <c r="F75" s="25"/>
      <c r="G75" s="30"/>
      <c r="H75" s="29"/>
      <c r="I75" s="29"/>
      <c r="J75" s="26"/>
      <c r="K75" s="26"/>
      <c r="L75" s="26"/>
      <c r="M75" s="26"/>
      <c r="N75" s="26"/>
      <c r="O75" s="26"/>
      <c r="P75" s="26"/>
      <c r="Q75" s="26"/>
      <c r="R75" s="26"/>
      <c r="S75" s="26"/>
    </row>
    <row r="76" spans="1:19" ht="14.25" customHeight="1">
      <c r="A76" s="28"/>
      <c r="B76" s="28"/>
      <c r="C76" s="28"/>
      <c r="D76" s="25"/>
      <c r="E76" s="29"/>
      <c r="F76" s="25"/>
      <c r="G76" s="30"/>
      <c r="H76" s="29"/>
      <c r="I76" s="29"/>
      <c r="J76" s="26"/>
      <c r="K76" s="26"/>
      <c r="L76" s="26"/>
      <c r="M76" s="26"/>
      <c r="N76" s="26"/>
      <c r="O76" s="26"/>
      <c r="P76" s="26"/>
      <c r="Q76" s="26"/>
      <c r="R76" s="26"/>
      <c r="S76" s="26"/>
    </row>
    <row r="77" spans="1:19" ht="14.25" customHeight="1">
      <c r="A77" s="28"/>
      <c r="B77" s="28"/>
      <c r="C77" s="28"/>
      <c r="D77" s="25"/>
      <c r="E77" s="29"/>
      <c r="F77" s="25"/>
      <c r="G77" s="30"/>
      <c r="H77" s="29"/>
      <c r="I77" s="29"/>
      <c r="J77" s="26"/>
      <c r="K77" s="26"/>
      <c r="L77" s="26"/>
      <c r="M77" s="26"/>
      <c r="N77" s="26"/>
      <c r="O77" s="26"/>
      <c r="P77" s="26"/>
      <c r="Q77" s="26"/>
      <c r="R77" s="26"/>
      <c r="S77" s="26"/>
    </row>
    <row r="78" spans="1:19" ht="14.25" customHeight="1">
      <c r="A78" s="28"/>
      <c r="B78" s="28"/>
      <c r="C78" s="28"/>
      <c r="D78" s="25"/>
      <c r="E78" s="29"/>
      <c r="F78" s="25"/>
      <c r="G78" s="30"/>
      <c r="H78" s="29"/>
      <c r="I78" s="29"/>
      <c r="J78" s="26"/>
      <c r="K78" s="26"/>
      <c r="L78" s="26"/>
      <c r="M78" s="26"/>
      <c r="N78" s="26"/>
      <c r="O78" s="26"/>
      <c r="P78" s="26"/>
      <c r="Q78" s="26"/>
      <c r="R78" s="26"/>
      <c r="S78" s="26"/>
    </row>
    <row r="79" spans="1:19" ht="14.25" customHeight="1">
      <c r="A79" s="28"/>
      <c r="B79" s="28"/>
      <c r="C79" s="28"/>
      <c r="D79" s="25"/>
      <c r="E79" s="29"/>
      <c r="F79" s="25"/>
      <c r="G79" s="30"/>
      <c r="H79" s="29"/>
      <c r="I79" s="29"/>
      <c r="J79" s="26"/>
      <c r="K79" s="26"/>
      <c r="L79" s="26"/>
      <c r="M79" s="26"/>
      <c r="N79" s="26"/>
      <c r="O79" s="26"/>
      <c r="P79" s="26"/>
      <c r="Q79" s="26"/>
      <c r="R79" s="26"/>
      <c r="S79" s="26"/>
    </row>
    <row r="80" spans="1:19" ht="14.25" customHeight="1">
      <c r="A80" s="28"/>
      <c r="B80" s="28"/>
      <c r="C80" s="28"/>
      <c r="D80" s="25"/>
      <c r="E80" s="29"/>
      <c r="F80" s="25"/>
      <c r="G80" s="30"/>
      <c r="H80" s="29"/>
      <c r="I80" s="29"/>
      <c r="J80" s="26"/>
      <c r="K80" s="26"/>
      <c r="L80" s="26"/>
      <c r="M80" s="26"/>
      <c r="N80" s="26"/>
      <c r="O80" s="26"/>
      <c r="P80" s="26"/>
      <c r="Q80" s="26"/>
      <c r="R80" s="26"/>
      <c r="S80" s="26"/>
    </row>
    <row r="81" spans="1:19" ht="14.25" customHeight="1">
      <c r="A81" s="28"/>
      <c r="B81" s="28"/>
      <c r="C81" s="28"/>
      <c r="D81" s="25"/>
      <c r="E81" s="29"/>
      <c r="F81" s="25"/>
      <c r="G81" s="30"/>
      <c r="H81" s="29"/>
      <c r="I81" s="29"/>
      <c r="J81" s="26"/>
      <c r="K81" s="26"/>
      <c r="L81" s="26"/>
      <c r="M81" s="26"/>
      <c r="N81" s="26"/>
      <c r="O81" s="26"/>
      <c r="P81" s="26"/>
      <c r="Q81" s="26"/>
      <c r="R81" s="26"/>
      <c r="S81" s="26"/>
    </row>
    <row r="82" spans="1:19" ht="14.25" customHeight="1">
      <c r="A82" s="28"/>
      <c r="B82" s="28"/>
      <c r="C82" s="28"/>
      <c r="D82" s="25"/>
      <c r="E82" s="29"/>
      <c r="F82" s="25"/>
      <c r="G82" s="30"/>
      <c r="H82" s="29"/>
      <c r="I82" s="29"/>
      <c r="J82" s="26"/>
      <c r="K82" s="26"/>
      <c r="L82" s="26"/>
      <c r="M82" s="26"/>
      <c r="N82" s="26"/>
      <c r="O82" s="26"/>
      <c r="P82" s="26"/>
      <c r="Q82" s="26"/>
      <c r="R82" s="26"/>
      <c r="S82" s="26"/>
    </row>
    <row r="83" spans="1:19" ht="14.25" customHeight="1">
      <c r="A83" s="28"/>
      <c r="B83" s="28"/>
      <c r="C83" s="28"/>
      <c r="D83" s="25"/>
      <c r="E83" s="29"/>
      <c r="F83" s="25"/>
      <c r="G83" s="30"/>
      <c r="H83" s="29"/>
      <c r="I83" s="29"/>
      <c r="J83" s="26"/>
      <c r="K83" s="26"/>
      <c r="L83" s="26"/>
      <c r="M83" s="26"/>
      <c r="N83" s="26"/>
      <c r="O83" s="26"/>
      <c r="P83" s="26"/>
      <c r="Q83" s="26"/>
      <c r="R83" s="26"/>
      <c r="S83" s="26"/>
    </row>
    <row r="84" spans="1:19" ht="14.25" customHeight="1">
      <c r="A84" s="28"/>
      <c r="B84" s="28"/>
      <c r="C84" s="28"/>
      <c r="D84" s="25"/>
      <c r="E84" s="29"/>
      <c r="F84" s="25"/>
      <c r="G84" s="30"/>
      <c r="H84" s="29"/>
      <c r="I84" s="29"/>
      <c r="J84" s="26"/>
      <c r="K84" s="26"/>
      <c r="L84" s="26"/>
      <c r="M84" s="26"/>
      <c r="N84" s="26"/>
      <c r="O84" s="26"/>
      <c r="P84" s="26"/>
      <c r="Q84" s="26"/>
      <c r="R84" s="26"/>
      <c r="S84" s="26"/>
    </row>
    <row r="85" spans="1:19" ht="14.25" customHeight="1">
      <c r="A85" s="28"/>
      <c r="B85" s="28"/>
      <c r="C85" s="28"/>
      <c r="D85" s="25"/>
      <c r="E85" s="29"/>
      <c r="F85" s="25"/>
      <c r="G85" s="30"/>
      <c r="H85" s="29"/>
      <c r="I85" s="29"/>
      <c r="J85" s="26"/>
      <c r="K85" s="26"/>
      <c r="L85" s="26"/>
      <c r="M85" s="26"/>
      <c r="N85" s="26"/>
      <c r="O85" s="26"/>
      <c r="P85" s="26"/>
      <c r="Q85" s="26"/>
      <c r="R85" s="26"/>
      <c r="S85" s="26"/>
    </row>
    <row r="86" spans="1:19" ht="14.25" customHeight="1">
      <c r="A86" s="28"/>
      <c r="B86" s="28"/>
      <c r="C86" s="28"/>
      <c r="D86" s="25"/>
      <c r="E86" s="29"/>
      <c r="F86" s="25"/>
      <c r="G86" s="30"/>
      <c r="H86" s="29"/>
      <c r="I86" s="29"/>
      <c r="J86" s="26"/>
      <c r="K86" s="26"/>
      <c r="L86" s="26"/>
      <c r="M86" s="26"/>
      <c r="N86" s="26"/>
      <c r="O86" s="26"/>
      <c r="P86" s="26"/>
      <c r="Q86" s="26"/>
      <c r="R86" s="26"/>
      <c r="S86" s="26"/>
    </row>
    <row r="87" spans="1:19" ht="14.25" customHeight="1">
      <c r="A87" s="28"/>
      <c r="B87" s="28"/>
      <c r="C87" s="28"/>
      <c r="D87" s="25"/>
      <c r="E87" s="29"/>
      <c r="F87" s="25"/>
      <c r="G87" s="30"/>
      <c r="H87" s="29"/>
      <c r="I87" s="29"/>
      <c r="J87" s="26"/>
      <c r="K87" s="26"/>
      <c r="L87" s="26"/>
      <c r="M87" s="26"/>
      <c r="N87" s="26"/>
      <c r="O87" s="26"/>
      <c r="P87" s="26"/>
      <c r="Q87" s="26"/>
      <c r="R87" s="26"/>
      <c r="S87" s="26"/>
    </row>
    <row r="88" spans="1:19" ht="14.25" customHeight="1">
      <c r="A88" s="28"/>
      <c r="B88" s="28"/>
      <c r="C88" s="28"/>
      <c r="D88" s="25"/>
      <c r="E88" s="29"/>
      <c r="F88" s="25"/>
      <c r="G88" s="30"/>
      <c r="H88" s="29"/>
      <c r="I88" s="29"/>
      <c r="J88" s="26"/>
      <c r="K88" s="26"/>
      <c r="L88" s="26"/>
      <c r="M88" s="26"/>
      <c r="N88" s="26"/>
      <c r="O88" s="26"/>
      <c r="P88" s="26"/>
      <c r="Q88" s="26"/>
      <c r="R88" s="26"/>
      <c r="S88" s="26"/>
    </row>
    <row r="89" spans="1:19" ht="14.25" customHeight="1">
      <c r="A89" s="28"/>
      <c r="B89" s="28"/>
      <c r="C89" s="28"/>
      <c r="D89" s="25"/>
      <c r="E89" s="29"/>
      <c r="F89" s="25"/>
      <c r="G89" s="30"/>
      <c r="H89" s="29"/>
      <c r="I89" s="29"/>
      <c r="J89" s="26"/>
      <c r="K89" s="26"/>
      <c r="L89" s="26"/>
      <c r="M89" s="26"/>
      <c r="N89" s="26"/>
      <c r="O89" s="26"/>
      <c r="P89" s="26"/>
      <c r="Q89" s="26"/>
      <c r="R89" s="26"/>
      <c r="S89" s="26"/>
    </row>
    <row r="90" spans="1:19" ht="14.25" customHeight="1">
      <c r="A90" s="28"/>
      <c r="B90" s="28"/>
      <c r="C90" s="28"/>
      <c r="D90" s="25"/>
      <c r="E90" s="29"/>
      <c r="F90" s="25"/>
      <c r="G90" s="30"/>
      <c r="H90" s="29"/>
      <c r="I90" s="29"/>
      <c r="J90" s="26"/>
      <c r="K90" s="26"/>
      <c r="L90" s="26"/>
      <c r="M90" s="26"/>
      <c r="N90" s="26"/>
      <c r="O90" s="26"/>
      <c r="P90" s="26"/>
      <c r="Q90" s="26"/>
      <c r="R90" s="26"/>
      <c r="S90" s="26"/>
    </row>
    <row r="91" spans="1:19" ht="14.25" customHeight="1">
      <c r="A91" s="28"/>
      <c r="B91" s="28"/>
      <c r="C91" s="28"/>
      <c r="D91" s="25"/>
      <c r="E91" s="29"/>
      <c r="F91" s="25"/>
      <c r="G91" s="30"/>
      <c r="H91" s="29"/>
      <c r="I91" s="29"/>
      <c r="J91" s="26"/>
      <c r="K91" s="26"/>
      <c r="L91" s="26"/>
      <c r="M91" s="26"/>
      <c r="N91" s="26"/>
      <c r="O91" s="26"/>
      <c r="P91" s="26"/>
      <c r="Q91" s="26"/>
      <c r="R91" s="26"/>
      <c r="S91" s="26"/>
    </row>
    <row r="92" spans="1:19" ht="14.25" customHeight="1">
      <c r="A92" s="28"/>
      <c r="B92" s="28"/>
      <c r="C92" s="28"/>
      <c r="D92" s="25"/>
      <c r="E92" s="29"/>
      <c r="F92" s="25"/>
      <c r="G92" s="30"/>
      <c r="H92" s="29"/>
      <c r="I92" s="29"/>
      <c r="J92" s="26"/>
      <c r="K92" s="26"/>
      <c r="L92" s="26"/>
      <c r="M92" s="26"/>
      <c r="N92" s="26"/>
      <c r="O92" s="26"/>
      <c r="P92" s="26"/>
      <c r="Q92" s="26"/>
      <c r="R92" s="26"/>
      <c r="S92" s="26"/>
    </row>
    <row r="93" spans="1:19" ht="14.25" customHeight="1">
      <c r="A93" s="28"/>
      <c r="B93" s="28"/>
      <c r="C93" s="28"/>
      <c r="D93" s="25"/>
      <c r="E93" s="29"/>
      <c r="F93" s="25"/>
      <c r="G93" s="30"/>
      <c r="H93" s="29"/>
      <c r="I93" s="29"/>
      <c r="J93" s="26"/>
      <c r="K93" s="26"/>
      <c r="L93" s="26"/>
      <c r="M93" s="26"/>
      <c r="N93" s="26"/>
      <c r="O93" s="26"/>
      <c r="P93" s="26"/>
      <c r="Q93" s="26"/>
      <c r="R93" s="26"/>
      <c r="S93" s="26"/>
    </row>
    <row r="94" spans="1:19" ht="14.25" customHeight="1">
      <c r="A94" s="28"/>
      <c r="B94" s="28"/>
      <c r="C94" s="28"/>
      <c r="D94" s="25"/>
      <c r="E94" s="29"/>
      <c r="F94" s="25"/>
      <c r="G94" s="30"/>
      <c r="H94" s="29"/>
      <c r="I94" s="29"/>
      <c r="J94" s="26"/>
      <c r="K94" s="26"/>
      <c r="L94" s="26"/>
      <c r="M94" s="26"/>
      <c r="N94" s="26"/>
      <c r="O94" s="26"/>
      <c r="P94" s="26"/>
      <c r="Q94" s="26"/>
      <c r="R94" s="26"/>
      <c r="S94" s="26"/>
    </row>
    <row r="95" spans="1:19" ht="14.25" customHeight="1">
      <c r="A95" s="28"/>
      <c r="B95" s="28"/>
      <c r="C95" s="28"/>
      <c r="D95" s="25"/>
      <c r="E95" s="29"/>
      <c r="F95" s="25"/>
      <c r="G95" s="30"/>
      <c r="H95" s="29"/>
      <c r="I95" s="29"/>
      <c r="J95" s="26"/>
      <c r="K95" s="26"/>
      <c r="L95" s="26"/>
      <c r="M95" s="26"/>
      <c r="N95" s="26"/>
      <c r="O95" s="26"/>
      <c r="P95" s="26"/>
      <c r="Q95" s="26"/>
      <c r="R95" s="26"/>
      <c r="S95" s="26"/>
    </row>
    <row r="96" spans="1:19" ht="14.25" customHeight="1">
      <c r="A96" s="28"/>
      <c r="B96" s="28"/>
      <c r="C96" s="28"/>
      <c r="D96" s="25"/>
      <c r="E96" s="29"/>
      <c r="F96" s="25"/>
      <c r="G96" s="30"/>
      <c r="H96" s="29"/>
      <c r="I96" s="29"/>
      <c r="J96" s="26"/>
      <c r="K96" s="26"/>
      <c r="L96" s="26"/>
      <c r="M96" s="26"/>
      <c r="N96" s="26"/>
      <c r="O96" s="26"/>
      <c r="P96" s="26"/>
      <c r="Q96" s="26"/>
      <c r="R96" s="26"/>
      <c r="S96" s="26"/>
    </row>
    <row r="97" spans="1:19" ht="14.25" customHeight="1">
      <c r="A97" s="28"/>
      <c r="B97" s="28"/>
      <c r="C97" s="28"/>
      <c r="D97" s="25"/>
      <c r="E97" s="29"/>
      <c r="F97" s="25"/>
      <c r="G97" s="30"/>
      <c r="H97" s="29"/>
      <c r="I97" s="29"/>
      <c r="J97" s="26"/>
      <c r="K97" s="26"/>
      <c r="L97" s="26"/>
      <c r="M97" s="26"/>
      <c r="N97" s="26"/>
      <c r="O97" s="26"/>
      <c r="P97" s="26"/>
      <c r="Q97" s="26"/>
      <c r="R97" s="26"/>
      <c r="S97" s="26"/>
    </row>
    <row r="98" spans="1:19" ht="14.25" customHeight="1">
      <c r="A98" s="28"/>
      <c r="B98" s="28"/>
      <c r="C98" s="28"/>
      <c r="D98" s="25"/>
      <c r="E98" s="29"/>
      <c r="F98" s="25"/>
      <c r="G98" s="30"/>
      <c r="H98" s="29"/>
      <c r="I98" s="29"/>
      <c r="J98" s="26"/>
      <c r="K98" s="26"/>
      <c r="L98" s="26"/>
      <c r="M98" s="26"/>
      <c r="N98" s="26"/>
      <c r="O98" s="26"/>
      <c r="P98" s="26"/>
      <c r="Q98" s="26"/>
      <c r="R98" s="26"/>
      <c r="S98" s="26"/>
    </row>
    <row r="99" spans="1:19" ht="14.25" customHeight="1">
      <c r="A99" s="28"/>
      <c r="B99" s="28"/>
      <c r="C99" s="28"/>
      <c r="D99" s="25"/>
      <c r="E99" s="29"/>
      <c r="F99" s="25"/>
      <c r="G99" s="30"/>
      <c r="H99" s="29"/>
      <c r="I99" s="29"/>
      <c r="J99" s="26"/>
      <c r="K99" s="26"/>
      <c r="L99" s="26"/>
      <c r="M99" s="26"/>
      <c r="N99" s="26"/>
      <c r="O99" s="26"/>
      <c r="P99" s="26"/>
      <c r="Q99" s="26"/>
      <c r="R99" s="26"/>
      <c r="S99" s="26"/>
    </row>
    <row r="100" spans="1:19" ht="14.25" customHeight="1">
      <c r="A100" s="28"/>
      <c r="B100" s="28"/>
      <c r="C100" s="28"/>
      <c r="D100" s="25"/>
      <c r="E100" s="29"/>
      <c r="F100" s="25"/>
      <c r="G100" s="30"/>
      <c r="H100" s="29"/>
      <c r="I100" s="29"/>
      <c r="J100" s="26"/>
      <c r="K100" s="26"/>
      <c r="L100" s="26"/>
      <c r="M100" s="26"/>
      <c r="N100" s="26"/>
      <c r="O100" s="26"/>
      <c r="P100" s="26"/>
      <c r="Q100" s="26"/>
      <c r="R100" s="26"/>
      <c r="S100" s="26"/>
    </row>
    <row r="101" spans="1:19" ht="14.25" customHeight="1">
      <c r="A101" s="28"/>
      <c r="B101" s="28"/>
      <c r="C101" s="28"/>
      <c r="D101" s="25"/>
      <c r="E101" s="29"/>
      <c r="F101" s="25"/>
      <c r="G101" s="30"/>
      <c r="H101" s="29"/>
      <c r="I101" s="29"/>
      <c r="J101" s="26"/>
      <c r="K101" s="26"/>
      <c r="L101" s="26"/>
      <c r="M101" s="26"/>
      <c r="N101" s="26"/>
      <c r="O101" s="26"/>
      <c r="P101" s="26"/>
      <c r="Q101" s="26"/>
      <c r="R101" s="26"/>
      <c r="S101" s="26"/>
    </row>
    <row r="102" spans="1:19" ht="14.25" customHeight="1">
      <c r="A102" s="28"/>
      <c r="B102" s="28"/>
      <c r="C102" s="28"/>
      <c r="D102" s="25"/>
      <c r="E102" s="29"/>
      <c r="F102" s="25"/>
      <c r="G102" s="30"/>
      <c r="H102" s="29"/>
      <c r="I102" s="29"/>
      <c r="J102" s="26"/>
      <c r="K102" s="26"/>
      <c r="L102" s="26"/>
      <c r="M102" s="26"/>
      <c r="N102" s="26"/>
      <c r="O102" s="26"/>
      <c r="P102" s="26"/>
      <c r="Q102" s="26"/>
      <c r="R102" s="26"/>
      <c r="S102" s="26"/>
    </row>
    <row r="103" spans="1:19" ht="14.25" customHeight="1">
      <c r="A103" s="28"/>
      <c r="B103" s="28"/>
      <c r="C103" s="28"/>
      <c r="D103" s="25"/>
      <c r="E103" s="29"/>
      <c r="F103" s="25"/>
      <c r="G103" s="30"/>
      <c r="H103" s="29"/>
      <c r="I103" s="29"/>
      <c r="J103" s="26"/>
      <c r="K103" s="26"/>
      <c r="L103" s="26"/>
      <c r="M103" s="26"/>
      <c r="N103" s="26"/>
      <c r="O103" s="26"/>
      <c r="P103" s="26"/>
      <c r="Q103" s="26"/>
      <c r="R103" s="26"/>
      <c r="S103" s="26"/>
    </row>
    <row r="104" spans="1:19" ht="14.25" customHeight="1">
      <c r="A104" s="28"/>
      <c r="B104" s="28"/>
      <c r="C104" s="28"/>
      <c r="D104" s="25"/>
      <c r="E104" s="29"/>
      <c r="F104" s="25"/>
      <c r="G104" s="30"/>
      <c r="H104" s="29"/>
      <c r="I104" s="29"/>
      <c r="J104" s="26"/>
      <c r="K104" s="26"/>
      <c r="L104" s="26"/>
      <c r="M104" s="26"/>
      <c r="N104" s="26"/>
      <c r="O104" s="26"/>
      <c r="P104" s="26"/>
      <c r="Q104" s="26"/>
      <c r="R104" s="26"/>
      <c r="S104" s="26"/>
    </row>
    <row r="105" spans="1:19" ht="14.25" customHeight="1">
      <c r="A105" s="28"/>
      <c r="B105" s="28"/>
      <c r="C105" s="28"/>
      <c r="D105" s="25"/>
      <c r="E105" s="29"/>
      <c r="F105" s="25"/>
      <c r="G105" s="30"/>
      <c r="H105" s="29"/>
      <c r="I105" s="29"/>
      <c r="J105" s="26"/>
      <c r="K105" s="26"/>
      <c r="L105" s="26"/>
      <c r="M105" s="26"/>
      <c r="N105" s="26"/>
      <c r="O105" s="26"/>
      <c r="P105" s="26"/>
      <c r="Q105" s="26"/>
      <c r="R105" s="26"/>
      <c r="S105" s="26"/>
    </row>
    <row r="106" spans="1:19" ht="14.25" customHeight="1">
      <c r="A106" s="28"/>
      <c r="B106" s="28"/>
      <c r="C106" s="28"/>
      <c r="D106" s="25"/>
      <c r="E106" s="29"/>
      <c r="F106" s="25"/>
      <c r="G106" s="30"/>
      <c r="H106" s="29"/>
      <c r="I106" s="29"/>
      <c r="J106" s="26"/>
      <c r="K106" s="26"/>
      <c r="L106" s="26"/>
      <c r="M106" s="26"/>
      <c r="N106" s="26"/>
      <c r="O106" s="26"/>
      <c r="P106" s="26"/>
      <c r="Q106" s="26"/>
      <c r="R106" s="26"/>
      <c r="S106" s="26"/>
    </row>
    <row r="107" spans="1:19" ht="14.25" customHeight="1">
      <c r="A107" s="28"/>
      <c r="B107" s="28"/>
      <c r="C107" s="28"/>
      <c r="D107" s="25"/>
      <c r="E107" s="29"/>
      <c r="F107" s="25"/>
      <c r="G107" s="30"/>
      <c r="H107" s="29"/>
      <c r="I107" s="29"/>
      <c r="J107" s="26"/>
      <c r="K107" s="26"/>
      <c r="L107" s="26"/>
      <c r="M107" s="26"/>
      <c r="N107" s="26"/>
      <c r="O107" s="26"/>
      <c r="P107" s="26"/>
      <c r="Q107" s="26"/>
      <c r="R107" s="26"/>
      <c r="S107" s="26"/>
    </row>
    <row r="108" spans="1:19" ht="14.25" customHeight="1">
      <c r="A108" s="28"/>
      <c r="B108" s="28"/>
      <c r="C108" s="28"/>
      <c r="D108" s="25"/>
      <c r="E108" s="29"/>
      <c r="F108" s="25"/>
      <c r="G108" s="30"/>
      <c r="H108" s="29"/>
      <c r="I108" s="29"/>
      <c r="J108" s="26"/>
      <c r="K108" s="26"/>
      <c r="L108" s="26"/>
      <c r="M108" s="26"/>
      <c r="N108" s="26"/>
      <c r="O108" s="26"/>
      <c r="P108" s="26"/>
      <c r="Q108" s="26"/>
      <c r="R108" s="26"/>
      <c r="S108" s="26"/>
    </row>
    <row r="109" spans="1:19" ht="14.25" customHeight="1">
      <c r="A109" s="28"/>
      <c r="B109" s="28"/>
      <c r="C109" s="28"/>
      <c r="D109" s="25"/>
      <c r="E109" s="29"/>
      <c r="F109" s="25"/>
      <c r="G109" s="30"/>
      <c r="H109" s="29"/>
      <c r="I109" s="29"/>
      <c r="J109" s="26"/>
      <c r="K109" s="26"/>
      <c r="L109" s="26"/>
      <c r="M109" s="26"/>
      <c r="N109" s="26"/>
      <c r="O109" s="26"/>
      <c r="P109" s="26"/>
      <c r="Q109" s="26"/>
      <c r="R109" s="26"/>
      <c r="S109" s="26"/>
    </row>
    <row r="110" spans="1:19" ht="14.25" customHeight="1">
      <c r="A110" s="28"/>
      <c r="B110" s="28"/>
      <c r="C110" s="28"/>
      <c r="D110" s="25"/>
      <c r="E110" s="29"/>
      <c r="F110" s="25"/>
      <c r="G110" s="30"/>
      <c r="H110" s="29"/>
      <c r="I110" s="29"/>
      <c r="J110" s="26"/>
      <c r="K110" s="26"/>
      <c r="L110" s="26"/>
      <c r="M110" s="26"/>
      <c r="N110" s="26"/>
      <c r="O110" s="26"/>
      <c r="P110" s="26"/>
      <c r="Q110" s="26"/>
      <c r="R110" s="26"/>
      <c r="S110" s="26"/>
    </row>
    <row r="111" spans="1:19" ht="14.25" customHeight="1">
      <c r="A111" s="28"/>
      <c r="B111" s="28"/>
      <c r="C111" s="28"/>
      <c r="D111" s="25"/>
      <c r="E111" s="29"/>
      <c r="F111" s="25"/>
      <c r="G111" s="30"/>
      <c r="H111" s="29"/>
      <c r="I111" s="29"/>
      <c r="J111" s="26"/>
      <c r="K111" s="26"/>
      <c r="L111" s="26"/>
      <c r="M111" s="26"/>
      <c r="N111" s="26"/>
      <c r="O111" s="26"/>
      <c r="P111" s="26"/>
      <c r="Q111" s="26"/>
      <c r="R111" s="26"/>
      <c r="S111" s="26"/>
    </row>
    <row r="112" spans="1:19" ht="14.25" customHeight="1">
      <c r="A112" s="28"/>
      <c r="B112" s="28"/>
      <c r="C112" s="28"/>
      <c r="D112" s="25"/>
      <c r="E112" s="29"/>
      <c r="F112" s="25"/>
      <c r="G112" s="30"/>
      <c r="H112" s="29"/>
      <c r="I112" s="29"/>
      <c r="J112" s="26"/>
      <c r="K112" s="26"/>
      <c r="L112" s="26"/>
      <c r="M112" s="26"/>
      <c r="N112" s="26"/>
      <c r="O112" s="26"/>
      <c r="P112" s="26"/>
      <c r="Q112" s="26"/>
      <c r="R112" s="26"/>
      <c r="S112" s="26"/>
    </row>
    <row r="113" spans="1:19" ht="14.25" customHeight="1">
      <c r="A113" s="28"/>
      <c r="B113" s="28"/>
      <c r="C113" s="28"/>
      <c r="D113" s="25"/>
      <c r="E113" s="29"/>
      <c r="F113" s="25"/>
      <c r="G113" s="30"/>
      <c r="H113" s="29"/>
      <c r="I113" s="29"/>
      <c r="J113" s="26"/>
      <c r="K113" s="26"/>
      <c r="L113" s="26"/>
      <c r="M113" s="26"/>
      <c r="N113" s="26"/>
      <c r="O113" s="26"/>
      <c r="P113" s="26"/>
      <c r="Q113" s="26"/>
      <c r="R113" s="26"/>
      <c r="S113" s="26"/>
    </row>
    <row r="114" spans="1:19" ht="14.25" customHeight="1">
      <c r="A114" s="28"/>
      <c r="B114" s="28"/>
      <c r="C114" s="28"/>
      <c r="D114" s="25"/>
      <c r="E114" s="29"/>
      <c r="F114" s="25"/>
      <c r="G114" s="30"/>
      <c r="H114" s="29"/>
      <c r="I114" s="29"/>
      <c r="J114" s="26"/>
      <c r="K114" s="26"/>
      <c r="L114" s="26"/>
      <c r="M114" s="26"/>
      <c r="N114" s="26"/>
      <c r="O114" s="26"/>
      <c r="P114" s="26"/>
      <c r="Q114" s="26"/>
      <c r="R114" s="26"/>
      <c r="S114" s="26"/>
    </row>
    <row r="115" spans="1:19" ht="14.25" customHeight="1">
      <c r="A115" s="28"/>
      <c r="B115" s="28"/>
      <c r="C115" s="28"/>
      <c r="D115" s="25"/>
      <c r="E115" s="29"/>
      <c r="F115" s="25"/>
      <c r="G115" s="30"/>
      <c r="H115" s="29"/>
      <c r="I115" s="29"/>
      <c r="J115" s="26"/>
      <c r="K115" s="26"/>
      <c r="L115" s="26"/>
      <c r="M115" s="26"/>
      <c r="N115" s="26"/>
      <c r="O115" s="26"/>
      <c r="P115" s="26"/>
      <c r="Q115" s="26"/>
      <c r="R115" s="26"/>
      <c r="S115" s="26"/>
    </row>
    <row r="116" spans="1:19" ht="14.25" customHeight="1">
      <c r="A116" s="28"/>
      <c r="B116" s="28"/>
      <c r="C116" s="28"/>
      <c r="D116" s="25"/>
      <c r="E116" s="29"/>
      <c r="F116" s="25"/>
      <c r="G116" s="30"/>
      <c r="H116" s="29"/>
      <c r="I116" s="29"/>
      <c r="J116" s="26"/>
      <c r="K116" s="26"/>
      <c r="L116" s="26"/>
      <c r="M116" s="26"/>
      <c r="N116" s="26"/>
      <c r="O116" s="26"/>
      <c r="P116" s="26"/>
      <c r="Q116" s="26"/>
      <c r="R116" s="26"/>
      <c r="S116" s="26"/>
    </row>
    <row r="117" spans="1:19" ht="14.25" customHeight="1">
      <c r="A117" s="28"/>
      <c r="B117" s="28"/>
      <c r="C117" s="28"/>
      <c r="D117" s="25"/>
      <c r="E117" s="29"/>
      <c r="F117" s="25"/>
      <c r="G117" s="30"/>
      <c r="H117" s="29"/>
      <c r="I117" s="29"/>
      <c r="J117" s="26"/>
      <c r="K117" s="26"/>
      <c r="L117" s="26"/>
      <c r="M117" s="26"/>
      <c r="N117" s="26"/>
      <c r="O117" s="26"/>
      <c r="P117" s="26"/>
      <c r="Q117" s="26"/>
      <c r="R117" s="26"/>
      <c r="S117" s="26"/>
    </row>
    <row r="118" spans="1:19" ht="14.25" customHeight="1">
      <c r="A118" s="28"/>
      <c r="B118" s="28"/>
      <c r="C118" s="28"/>
      <c r="D118" s="25"/>
      <c r="E118" s="29"/>
      <c r="F118" s="25"/>
      <c r="G118" s="30"/>
      <c r="H118" s="29"/>
      <c r="I118" s="29"/>
      <c r="J118" s="26"/>
      <c r="K118" s="26"/>
      <c r="L118" s="26"/>
      <c r="M118" s="26"/>
      <c r="N118" s="26"/>
      <c r="O118" s="26"/>
      <c r="P118" s="26"/>
      <c r="Q118" s="26"/>
      <c r="R118" s="26"/>
      <c r="S118" s="26"/>
    </row>
    <row r="119" spans="1:19" ht="14.25" customHeight="1">
      <c r="A119" s="28"/>
      <c r="B119" s="28"/>
      <c r="C119" s="28"/>
      <c r="D119" s="25"/>
      <c r="E119" s="29"/>
      <c r="F119" s="25"/>
      <c r="G119" s="30"/>
      <c r="H119" s="29"/>
      <c r="I119" s="29"/>
      <c r="J119" s="26"/>
      <c r="K119" s="26"/>
      <c r="L119" s="26"/>
      <c r="M119" s="26"/>
      <c r="N119" s="26"/>
      <c r="O119" s="26"/>
      <c r="P119" s="26"/>
      <c r="Q119" s="26"/>
      <c r="R119" s="26"/>
      <c r="S119" s="26"/>
    </row>
    <row r="120" spans="1:19" ht="14.25" customHeight="1">
      <c r="A120" s="28"/>
      <c r="B120" s="28"/>
      <c r="C120" s="28"/>
      <c r="D120" s="25"/>
      <c r="E120" s="29"/>
      <c r="F120" s="25"/>
      <c r="G120" s="30"/>
      <c r="H120" s="29"/>
      <c r="I120" s="29"/>
      <c r="J120" s="26"/>
      <c r="K120" s="26"/>
      <c r="L120" s="26"/>
      <c r="M120" s="26"/>
      <c r="N120" s="26"/>
      <c r="O120" s="26"/>
      <c r="P120" s="26"/>
      <c r="Q120" s="26"/>
      <c r="R120" s="26"/>
      <c r="S120" s="26"/>
    </row>
    <row r="121" spans="1:19" ht="14.25" customHeight="1">
      <c r="A121" s="28"/>
      <c r="B121" s="28"/>
      <c r="C121" s="28"/>
      <c r="D121" s="25"/>
      <c r="E121" s="29"/>
      <c r="F121" s="25"/>
      <c r="G121" s="30"/>
      <c r="H121" s="29"/>
      <c r="I121" s="29"/>
      <c r="J121" s="26"/>
      <c r="K121" s="26"/>
      <c r="L121" s="26"/>
      <c r="M121" s="26"/>
      <c r="N121" s="26"/>
      <c r="O121" s="26"/>
      <c r="P121" s="26"/>
      <c r="Q121" s="26"/>
      <c r="R121" s="26"/>
      <c r="S121" s="26"/>
    </row>
    <row r="122" spans="1:19" ht="14.25" customHeight="1">
      <c r="A122" s="28"/>
      <c r="B122" s="28"/>
      <c r="C122" s="28"/>
      <c r="D122" s="25"/>
      <c r="E122" s="29"/>
      <c r="F122" s="25"/>
      <c r="G122" s="30"/>
      <c r="H122" s="29"/>
      <c r="I122" s="29"/>
      <c r="J122" s="26"/>
      <c r="K122" s="26"/>
      <c r="L122" s="26"/>
      <c r="M122" s="26"/>
      <c r="N122" s="26"/>
      <c r="O122" s="26"/>
      <c r="P122" s="26"/>
      <c r="Q122" s="26"/>
      <c r="R122" s="26"/>
      <c r="S122" s="26"/>
    </row>
    <row r="123" spans="1:19" ht="14.25" customHeight="1">
      <c r="A123" s="28"/>
      <c r="B123" s="28"/>
      <c r="C123" s="28"/>
      <c r="D123" s="25"/>
      <c r="E123" s="29"/>
      <c r="F123" s="25"/>
      <c r="G123" s="30"/>
      <c r="H123" s="29"/>
      <c r="I123" s="29"/>
      <c r="J123" s="26"/>
      <c r="K123" s="26"/>
      <c r="L123" s="26"/>
      <c r="M123" s="26"/>
      <c r="N123" s="26"/>
      <c r="O123" s="26"/>
      <c r="P123" s="26"/>
      <c r="Q123" s="26"/>
      <c r="R123" s="26"/>
      <c r="S123" s="26"/>
    </row>
    <row r="124" spans="1:19" ht="14.25" customHeight="1">
      <c r="A124" s="28"/>
      <c r="B124" s="28"/>
      <c r="C124" s="28"/>
      <c r="D124" s="25"/>
      <c r="E124" s="29"/>
      <c r="F124" s="25"/>
      <c r="G124" s="30"/>
      <c r="H124" s="29"/>
      <c r="I124" s="29"/>
      <c r="J124" s="26"/>
      <c r="K124" s="26"/>
      <c r="L124" s="26"/>
      <c r="M124" s="26"/>
      <c r="N124" s="26"/>
      <c r="O124" s="26"/>
      <c r="P124" s="26"/>
      <c r="Q124" s="26"/>
      <c r="R124" s="26"/>
      <c r="S124" s="26"/>
    </row>
    <row r="125" spans="1:19" ht="14.25" customHeight="1">
      <c r="A125" s="28"/>
      <c r="B125" s="28"/>
      <c r="C125" s="28"/>
      <c r="D125" s="25"/>
      <c r="E125" s="29"/>
      <c r="F125" s="25"/>
      <c r="G125" s="30"/>
      <c r="H125" s="29"/>
      <c r="I125" s="29"/>
      <c r="J125" s="26"/>
      <c r="K125" s="26"/>
      <c r="L125" s="26"/>
      <c r="M125" s="26"/>
      <c r="N125" s="26"/>
      <c r="O125" s="26"/>
      <c r="P125" s="26"/>
      <c r="Q125" s="26"/>
      <c r="R125" s="26"/>
      <c r="S125" s="26"/>
    </row>
    <row r="126" spans="1:19" ht="14.25" customHeight="1">
      <c r="A126" s="28"/>
      <c r="B126" s="28"/>
      <c r="C126" s="28"/>
      <c r="D126" s="25"/>
      <c r="E126" s="29"/>
      <c r="F126" s="25"/>
      <c r="G126" s="30"/>
      <c r="H126" s="29"/>
      <c r="I126" s="29"/>
      <c r="J126" s="26"/>
      <c r="K126" s="26"/>
      <c r="L126" s="26"/>
      <c r="M126" s="26"/>
      <c r="N126" s="26"/>
      <c r="O126" s="26"/>
      <c r="P126" s="26"/>
      <c r="Q126" s="26"/>
      <c r="R126" s="26"/>
      <c r="S126" s="26"/>
    </row>
    <row r="127" spans="1:19" ht="14.25" customHeight="1">
      <c r="A127" s="28"/>
      <c r="B127" s="28"/>
      <c r="C127" s="28"/>
      <c r="D127" s="25"/>
      <c r="E127" s="29"/>
      <c r="F127" s="25"/>
      <c r="G127" s="30"/>
      <c r="H127" s="29"/>
      <c r="I127" s="29"/>
      <c r="J127" s="26"/>
      <c r="K127" s="26"/>
      <c r="L127" s="26"/>
      <c r="M127" s="26"/>
      <c r="N127" s="26"/>
      <c r="O127" s="26"/>
      <c r="P127" s="26"/>
      <c r="Q127" s="26"/>
      <c r="R127" s="26"/>
      <c r="S127" s="26"/>
    </row>
    <row r="128" spans="1:19" ht="14.25" customHeight="1">
      <c r="A128" s="28"/>
      <c r="B128" s="28"/>
      <c r="C128" s="28"/>
      <c r="D128" s="25"/>
      <c r="E128" s="29"/>
      <c r="F128" s="25"/>
      <c r="G128" s="30"/>
      <c r="H128" s="29"/>
      <c r="I128" s="29"/>
      <c r="J128" s="26"/>
      <c r="K128" s="26"/>
      <c r="L128" s="26"/>
      <c r="M128" s="26"/>
      <c r="N128" s="26"/>
      <c r="O128" s="26"/>
      <c r="P128" s="26"/>
      <c r="Q128" s="26"/>
      <c r="R128" s="26"/>
      <c r="S128" s="26"/>
    </row>
    <row r="129" spans="1:19" ht="14.25" customHeight="1">
      <c r="A129" s="28"/>
      <c r="B129" s="28"/>
      <c r="C129" s="28"/>
      <c r="D129" s="25"/>
      <c r="E129" s="29"/>
      <c r="F129" s="25"/>
      <c r="G129" s="30"/>
      <c r="H129" s="29"/>
      <c r="I129" s="29"/>
      <c r="J129" s="26"/>
      <c r="K129" s="26"/>
      <c r="L129" s="26"/>
      <c r="M129" s="26"/>
      <c r="N129" s="26"/>
      <c r="O129" s="26"/>
      <c r="P129" s="26"/>
      <c r="Q129" s="26"/>
      <c r="R129" s="26"/>
      <c r="S129" s="26"/>
    </row>
    <row r="130" spans="1:19" ht="14.25" customHeight="1">
      <c r="A130" s="28"/>
      <c r="B130" s="28"/>
      <c r="C130" s="28"/>
      <c r="D130" s="25"/>
      <c r="E130" s="29"/>
      <c r="F130" s="25"/>
      <c r="G130" s="30"/>
      <c r="H130" s="29"/>
      <c r="I130" s="29"/>
      <c r="J130" s="26"/>
      <c r="K130" s="26"/>
      <c r="L130" s="26"/>
      <c r="M130" s="26"/>
      <c r="N130" s="26"/>
      <c r="O130" s="26"/>
      <c r="P130" s="26"/>
      <c r="Q130" s="26"/>
      <c r="R130" s="26"/>
      <c r="S130" s="26"/>
    </row>
    <row r="131" spans="1:19" ht="14.25" customHeight="1">
      <c r="A131" s="28"/>
      <c r="B131" s="28"/>
      <c r="C131" s="28"/>
      <c r="D131" s="25"/>
      <c r="E131" s="29"/>
      <c r="F131" s="25"/>
      <c r="G131" s="30"/>
      <c r="H131" s="29"/>
      <c r="I131" s="29"/>
      <c r="J131" s="26"/>
      <c r="K131" s="26"/>
      <c r="L131" s="26"/>
      <c r="M131" s="26"/>
      <c r="N131" s="26"/>
      <c r="O131" s="26"/>
      <c r="P131" s="26"/>
      <c r="Q131" s="26"/>
      <c r="R131" s="26"/>
      <c r="S131" s="26"/>
    </row>
    <row r="132" spans="1:19" ht="14.25" customHeight="1">
      <c r="A132" s="28"/>
      <c r="B132" s="28"/>
      <c r="C132" s="28"/>
      <c r="D132" s="25"/>
      <c r="E132" s="29"/>
      <c r="F132" s="25"/>
      <c r="G132" s="30"/>
      <c r="H132" s="29"/>
      <c r="I132" s="29"/>
      <c r="J132" s="26"/>
      <c r="K132" s="26"/>
      <c r="L132" s="26"/>
      <c r="M132" s="26"/>
      <c r="N132" s="26"/>
      <c r="O132" s="26"/>
      <c r="P132" s="26"/>
      <c r="Q132" s="26"/>
      <c r="R132" s="26"/>
      <c r="S132" s="26"/>
    </row>
    <row r="133" spans="1:19" ht="14.25" customHeight="1">
      <c r="A133" s="28"/>
      <c r="B133" s="28"/>
      <c r="C133" s="28"/>
      <c r="D133" s="25"/>
      <c r="E133" s="29"/>
      <c r="F133" s="25"/>
      <c r="G133" s="30"/>
      <c r="H133" s="29"/>
      <c r="I133" s="29"/>
      <c r="J133" s="26"/>
      <c r="K133" s="26"/>
      <c r="L133" s="26"/>
      <c r="M133" s="26"/>
      <c r="N133" s="26"/>
      <c r="O133" s="26"/>
      <c r="P133" s="26"/>
      <c r="Q133" s="26"/>
      <c r="R133" s="26"/>
      <c r="S133" s="26"/>
    </row>
    <row r="134" spans="1:19" ht="14.25" customHeight="1">
      <c r="A134" s="28"/>
      <c r="B134" s="28"/>
      <c r="C134" s="28"/>
      <c r="D134" s="25"/>
      <c r="E134" s="29"/>
      <c r="F134" s="25"/>
      <c r="G134" s="30"/>
      <c r="H134" s="29"/>
      <c r="I134" s="29"/>
      <c r="J134" s="26"/>
      <c r="K134" s="26"/>
      <c r="L134" s="26"/>
      <c r="M134" s="26"/>
      <c r="N134" s="26"/>
      <c r="O134" s="26"/>
      <c r="P134" s="26"/>
      <c r="Q134" s="26"/>
      <c r="R134" s="26"/>
      <c r="S134" s="26"/>
    </row>
    <row r="135" spans="1:19" ht="14.25" customHeight="1">
      <c r="A135" s="28"/>
      <c r="B135" s="28"/>
      <c r="C135" s="28"/>
      <c r="D135" s="25"/>
      <c r="E135" s="29"/>
      <c r="F135" s="25"/>
      <c r="G135" s="30"/>
      <c r="H135" s="29"/>
      <c r="I135" s="29"/>
      <c r="J135" s="26"/>
      <c r="K135" s="26"/>
      <c r="L135" s="26"/>
      <c r="M135" s="26"/>
      <c r="N135" s="26"/>
      <c r="O135" s="26"/>
      <c r="P135" s="26"/>
      <c r="Q135" s="26"/>
      <c r="R135" s="26"/>
      <c r="S135" s="26"/>
    </row>
    <row r="136" spans="1:19" ht="14.25" customHeight="1">
      <c r="A136" s="28"/>
      <c r="B136" s="28"/>
      <c r="C136" s="28"/>
      <c r="D136" s="25"/>
      <c r="E136" s="29"/>
      <c r="F136" s="25"/>
      <c r="G136" s="30"/>
      <c r="H136" s="29"/>
      <c r="I136" s="29"/>
      <c r="J136" s="26"/>
      <c r="K136" s="26"/>
      <c r="L136" s="26"/>
      <c r="M136" s="26"/>
      <c r="N136" s="26"/>
      <c r="O136" s="26"/>
      <c r="P136" s="26"/>
      <c r="Q136" s="26"/>
      <c r="R136" s="26"/>
      <c r="S136" s="26"/>
    </row>
    <row r="137" spans="1:19" ht="14.25" customHeight="1">
      <c r="A137" s="28"/>
      <c r="B137" s="28"/>
      <c r="C137" s="28"/>
      <c r="D137" s="25"/>
      <c r="E137" s="29"/>
      <c r="F137" s="25"/>
      <c r="G137" s="30"/>
      <c r="H137" s="29"/>
      <c r="I137" s="29"/>
      <c r="J137" s="26"/>
      <c r="K137" s="26"/>
      <c r="L137" s="26"/>
      <c r="M137" s="26"/>
      <c r="N137" s="26"/>
      <c r="O137" s="26"/>
      <c r="P137" s="26"/>
      <c r="Q137" s="26"/>
      <c r="R137" s="26"/>
      <c r="S137" s="26"/>
    </row>
    <row r="138" spans="1:19" ht="14.25" customHeight="1">
      <c r="A138" s="28"/>
      <c r="B138" s="28"/>
      <c r="C138" s="28"/>
      <c r="D138" s="25"/>
      <c r="E138" s="29"/>
      <c r="F138" s="25"/>
      <c r="G138" s="30"/>
      <c r="H138" s="29"/>
      <c r="I138" s="29"/>
      <c r="J138" s="26"/>
      <c r="K138" s="26"/>
      <c r="L138" s="26"/>
      <c r="M138" s="26"/>
      <c r="N138" s="26"/>
      <c r="O138" s="26"/>
      <c r="P138" s="26"/>
      <c r="Q138" s="26"/>
      <c r="R138" s="26"/>
      <c r="S138" s="26"/>
    </row>
    <row r="139" spans="1:19" ht="14.25" customHeight="1">
      <c r="A139" s="28"/>
      <c r="B139" s="28"/>
      <c r="C139" s="28"/>
      <c r="D139" s="25"/>
      <c r="E139" s="29"/>
      <c r="F139" s="25"/>
      <c r="G139" s="30"/>
      <c r="H139" s="29"/>
      <c r="I139" s="29"/>
      <c r="J139" s="26"/>
      <c r="K139" s="26"/>
      <c r="L139" s="26"/>
      <c r="M139" s="26"/>
      <c r="N139" s="26"/>
      <c r="O139" s="26"/>
      <c r="P139" s="26"/>
      <c r="Q139" s="26"/>
      <c r="R139" s="26"/>
      <c r="S139" s="26"/>
    </row>
    <row r="140" spans="1:19" ht="14.25" customHeight="1">
      <c r="A140" s="28"/>
      <c r="B140" s="28"/>
      <c r="C140" s="28"/>
      <c r="D140" s="25"/>
      <c r="E140" s="29"/>
      <c r="F140" s="25"/>
      <c r="G140" s="30"/>
      <c r="H140" s="29"/>
      <c r="I140" s="29"/>
      <c r="J140" s="26"/>
      <c r="K140" s="26"/>
      <c r="L140" s="26"/>
      <c r="M140" s="26"/>
      <c r="N140" s="26"/>
      <c r="O140" s="26"/>
      <c r="P140" s="26"/>
      <c r="Q140" s="26"/>
      <c r="R140" s="26"/>
      <c r="S140" s="26"/>
    </row>
    <row r="141" spans="1:19" ht="14.25" customHeight="1">
      <c r="A141" s="28"/>
      <c r="B141" s="28"/>
      <c r="C141" s="28"/>
      <c r="D141" s="25"/>
      <c r="E141" s="29"/>
      <c r="F141" s="25"/>
      <c r="G141" s="30"/>
      <c r="H141" s="29"/>
      <c r="I141" s="29"/>
      <c r="J141" s="26"/>
      <c r="K141" s="26"/>
      <c r="L141" s="26"/>
      <c r="M141" s="26"/>
      <c r="N141" s="26"/>
      <c r="O141" s="26"/>
      <c r="P141" s="26"/>
      <c r="Q141" s="26"/>
      <c r="R141" s="26"/>
      <c r="S141" s="26"/>
    </row>
    <row r="142" spans="1:19" ht="14.25" customHeight="1">
      <c r="A142" s="28"/>
      <c r="B142" s="28"/>
      <c r="C142" s="28"/>
      <c r="D142" s="25"/>
      <c r="E142" s="29"/>
      <c r="F142" s="25"/>
      <c r="G142" s="30"/>
      <c r="H142" s="29"/>
      <c r="I142" s="29"/>
      <c r="J142" s="26"/>
      <c r="K142" s="26"/>
      <c r="L142" s="26"/>
      <c r="M142" s="26"/>
      <c r="N142" s="26"/>
      <c r="O142" s="26"/>
      <c r="P142" s="26"/>
      <c r="Q142" s="26"/>
      <c r="R142" s="26"/>
      <c r="S142" s="26"/>
    </row>
    <row r="143" spans="1:19" ht="14.25" customHeight="1">
      <c r="A143" s="28"/>
      <c r="B143" s="28"/>
      <c r="C143" s="28"/>
      <c r="D143" s="25"/>
      <c r="E143" s="29"/>
      <c r="F143" s="25"/>
      <c r="G143" s="30"/>
      <c r="H143" s="29"/>
      <c r="I143" s="29"/>
      <c r="J143" s="26"/>
      <c r="K143" s="26"/>
      <c r="L143" s="26"/>
      <c r="M143" s="26"/>
      <c r="N143" s="26"/>
      <c r="O143" s="26"/>
      <c r="P143" s="26"/>
      <c r="Q143" s="26"/>
      <c r="R143" s="26"/>
      <c r="S143" s="26"/>
    </row>
    <row r="144" spans="1:19" ht="14.25" customHeight="1">
      <c r="A144" s="28"/>
      <c r="B144" s="28"/>
      <c r="C144" s="28"/>
      <c r="D144" s="25"/>
      <c r="E144" s="29"/>
      <c r="F144" s="25"/>
      <c r="G144" s="30"/>
      <c r="H144" s="29"/>
      <c r="I144" s="29"/>
      <c r="J144" s="26"/>
      <c r="K144" s="26"/>
      <c r="L144" s="26"/>
      <c r="M144" s="26"/>
      <c r="N144" s="26"/>
      <c r="O144" s="26"/>
      <c r="P144" s="26"/>
      <c r="Q144" s="26"/>
      <c r="R144" s="26"/>
      <c r="S144" s="26"/>
    </row>
    <row r="145" spans="1:19" ht="14.25" customHeight="1">
      <c r="A145" s="28"/>
      <c r="B145" s="28"/>
      <c r="C145" s="28"/>
      <c r="D145" s="25"/>
      <c r="E145" s="29"/>
      <c r="F145" s="25"/>
      <c r="G145" s="30"/>
      <c r="H145" s="29"/>
      <c r="I145" s="29"/>
      <c r="J145" s="26"/>
      <c r="K145" s="26"/>
      <c r="L145" s="26"/>
      <c r="M145" s="26"/>
      <c r="N145" s="26"/>
      <c r="O145" s="26"/>
      <c r="P145" s="26"/>
      <c r="Q145" s="26"/>
      <c r="R145" s="26"/>
      <c r="S145" s="26"/>
    </row>
    <row r="146" spans="1:19" ht="14.25" customHeight="1">
      <c r="A146" s="28"/>
      <c r="B146" s="28"/>
      <c r="C146" s="28"/>
      <c r="D146" s="25"/>
      <c r="E146" s="29"/>
      <c r="F146" s="25"/>
      <c r="G146" s="30"/>
      <c r="H146" s="29"/>
      <c r="I146" s="29"/>
      <c r="J146" s="26"/>
      <c r="K146" s="26"/>
      <c r="L146" s="26"/>
      <c r="M146" s="26"/>
      <c r="N146" s="26"/>
      <c r="O146" s="26"/>
      <c r="P146" s="26"/>
      <c r="Q146" s="26"/>
      <c r="R146" s="26"/>
      <c r="S146" s="26"/>
    </row>
    <row r="147" spans="1:19" ht="14.25" customHeight="1">
      <c r="A147" s="28"/>
      <c r="B147" s="28"/>
      <c r="C147" s="28"/>
      <c r="D147" s="25"/>
      <c r="E147" s="29"/>
      <c r="F147" s="25"/>
      <c r="G147" s="30"/>
      <c r="H147" s="29"/>
      <c r="I147" s="29"/>
      <c r="J147" s="26"/>
      <c r="K147" s="26"/>
      <c r="L147" s="26"/>
      <c r="M147" s="26"/>
      <c r="N147" s="26"/>
      <c r="O147" s="26"/>
      <c r="P147" s="26"/>
      <c r="Q147" s="26"/>
      <c r="R147" s="26"/>
      <c r="S147" s="26"/>
    </row>
    <row r="148" spans="1:19" ht="14.25" customHeight="1">
      <c r="A148" s="28"/>
      <c r="B148" s="28"/>
      <c r="C148" s="28"/>
      <c r="D148" s="25"/>
      <c r="E148" s="29"/>
      <c r="F148" s="25"/>
      <c r="G148" s="30"/>
      <c r="H148" s="29"/>
      <c r="I148" s="29"/>
      <c r="J148" s="26"/>
      <c r="K148" s="26"/>
      <c r="L148" s="26"/>
      <c r="M148" s="26"/>
      <c r="N148" s="26"/>
      <c r="O148" s="26"/>
      <c r="P148" s="26"/>
      <c r="Q148" s="26"/>
      <c r="R148" s="26"/>
      <c r="S148" s="26"/>
    </row>
    <row r="149" spans="1:19" ht="14.25" customHeight="1">
      <c r="A149" s="28"/>
      <c r="B149" s="28"/>
      <c r="C149" s="28"/>
      <c r="D149" s="25"/>
      <c r="E149" s="29"/>
      <c r="F149" s="25"/>
      <c r="G149" s="30"/>
      <c r="H149" s="29"/>
      <c r="I149" s="29"/>
      <c r="J149" s="26"/>
      <c r="K149" s="26"/>
      <c r="L149" s="26"/>
      <c r="M149" s="26"/>
      <c r="N149" s="26"/>
      <c r="O149" s="26"/>
      <c r="P149" s="26"/>
      <c r="Q149" s="26"/>
      <c r="R149" s="26"/>
      <c r="S149" s="26"/>
    </row>
    <row r="150" spans="1:19" ht="14.25" customHeight="1">
      <c r="A150" s="28"/>
      <c r="B150" s="28"/>
      <c r="C150" s="28"/>
      <c r="D150" s="25"/>
      <c r="E150" s="29"/>
      <c r="F150" s="25"/>
      <c r="G150" s="30"/>
      <c r="H150" s="29"/>
      <c r="I150" s="29"/>
      <c r="J150" s="26"/>
      <c r="K150" s="26"/>
      <c r="L150" s="26"/>
      <c r="M150" s="26"/>
      <c r="N150" s="26"/>
      <c r="O150" s="26"/>
      <c r="P150" s="26"/>
      <c r="Q150" s="26"/>
      <c r="R150" s="26"/>
      <c r="S150" s="26"/>
    </row>
    <row r="151" spans="1:19" ht="14.25" customHeight="1">
      <c r="A151" s="28"/>
      <c r="B151" s="28"/>
      <c r="C151" s="28"/>
      <c r="D151" s="25"/>
      <c r="E151" s="29"/>
      <c r="F151" s="25"/>
      <c r="G151" s="30"/>
      <c r="H151" s="29"/>
      <c r="I151" s="29"/>
      <c r="J151" s="26"/>
      <c r="K151" s="26"/>
      <c r="L151" s="26"/>
      <c r="M151" s="26"/>
      <c r="N151" s="26"/>
      <c r="O151" s="26"/>
      <c r="P151" s="26"/>
      <c r="Q151" s="26"/>
      <c r="R151" s="26"/>
      <c r="S151" s="26"/>
    </row>
    <row r="152" spans="1:19" ht="14.25" customHeight="1">
      <c r="A152" s="28"/>
      <c r="B152" s="28"/>
      <c r="C152" s="28"/>
      <c r="D152" s="25"/>
      <c r="E152" s="29"/>
      <c r="F152" s="25"/>
      <c r="G152" s="30"/>
      <c r="H152" s="29"/>
      <c r="I152" s="29"/>
      <c r="J152" s="26"/>
      <c r="K152" s="26"/>
      <c r="L152" s="26"/>
      <c r="M152" s="26"/>
      <c r="N152" s="26"/>
      <c r="O152" s="26"/>
      <c r="P152" s="26"/>
      <c r="Q152" s="26"/>
      <c r="R152" s="26"/>
      <c r="S152" s="26"/>
    </row>
    <row r="153" spans="1:19" ht="14.25" customHeight="1">
      <c r="A153" s="28"/>
      <c r="B153" s="28"/>
      <c r="C153" s="28"/>
      <c r="D153" s="25"/>
      <c r="E153" s="29"/>
      <c r="F153" s="25"/>
      <c r="G153" s="30"/>
      <c r="H153" s="29"/>
      <c r="I153" s="29"/>
      <c r="J153" s="26"/>
      <c r="K153" s="26"/>
      <c r="L153" s="26"/>
      <c r="M153" s="26"/>
      <c r="N153" s="26"/>
      <c r="O153" s="26"/>
      <c r="P153" s="26"/>
      <c r="Q153" s="26"/>
      <c r="R153" s="26"/>
      <c r="S153" s="26"/>
    </row>
    <row r="154" spans="1:19" ht="14.25" customHeight="1">
      <c r="A154" s="28"/>
      <c r="B154" s="28"/>
      <c r="C154" s="28"/>
      <c r="D154" s="25"/>
      <c r="E154" s="29"/>
      <c r="F154" s="25"/>
      <c r="G154" s="30"/>
      <c r="H154" s="29"/>
      <c r="I154" s="29"/>
      <c r="J154" s="26"/>
      <c r="K154" s="26"/>
      <c r="L154" s="26"/>
      <c r="M154" s="26"/>
      <c r="N154" s="26"/>
      <c r="O154" s="26"/>
      <c r="P154" s="26"/>
      <c r="Q154" s="26"/>
      <c r="R154" s="26"/>
      <c r="S154" s="26"/>
    </row>
    <row r="155" spans="1:19" ht="14.25" customHeight="1">
      <c r="A155" s="28"/>
      <c r="B155" s="28"/>
      <c r="C155" s="28"/>
      <c r="D155" s="25"/>
      <c r="E155" s="29"/>
      <c r="F155" s="25"/>
      <c r="G155" s="30"/>
      <c r="H155" s="29"/>
      <c r="I155" s="29"/>
      <c r="J155" s="26"/>
      <c r="K155" s="26"/>
      <c r="L155" s="26"/>
      <c r="M155" s="26"/>
      <c r="N155" s="26"/>
      <c r="O155" s="26"/>
      <c r="P155" s="26"/>
      <c r="Q155" s="26"/>
      <c r="R155" s="26"/>
      <c r="S155" s="26"/>
    </row>
    <row r="156" spans="1:19" ht="14.25" customHeight="1">
      <c r="A156" s="28"/>
      <c r="B156" s="28"/>
      <c r="C156" s="28"/>
      <c r="D156" s="25"/>
      <c r="E156" s="29"/>
      <c r="F156" s="25"/>
      <c r="G156" s="30"/>
      <c r="H156" s="29"/>
      <c r="I156" s="29"/>
      <c r="J156" s="26"/>
      <c r="K156" s="26"/>
      <c r="L156" s="26"/>
      <c r="M156" s="26"/>
      <c r="N156" s="26"/>
      <c r="O156" s="26"/>
      <c r="P156" s="26"/>
      <c r="Q156" s="26"/>
      <c r="R156" s="26"/>
      <c r="S156" s="26"/>
    </row>
    <row r="157" spans="1:19" ht="14.25" customHeight="1">
      <c r="A157" s="28"/>
      <c r="B157" s="28"/>
      <c r="C157" s="28"/>
      <c r="D157" s="25"/>
      <c r="E157" s="29"/>
      <c r="F157" s="25"/>
      <c r="G157" s="30"/>
      <c r="H157" s="29"/>
      <c r="I157" s="29"/>
      <c r="J157" s="26"/>
      <c r="K157" s="26"/>
      <c r="L157" s="26"/>
      <c r="M157" s="26"/>
      <c r="N157" s="26"/>
      <c r="O157" s="26"/>
      <c r="P157" s="26"/>
      <c r="Q157" s="26"/>
      <c r="R157" s="26"/>
      <c r="S157" s="26"/>
    </row>
    <row r="158" spans="1:19" ht="14.25" customHeight="1">
      <c r="A158" s="28"/>
      <c r="B158" s="28"/>
      <c r="C158" s="28"/>
      <c r="D158" s="25"/>
      <c r="E158" s="29"/>
      <c r="F158" s="25"/>
      <c r="G158" s="30"/>
      <c r="H158" s="29"/>
      <c r="I158" s="29"/>
      <c r="J158" s="26"/>
      <c r="K158" s="26"/>
      <c r="L158" s="26"/>
      <c r="M158" s="26"/>
      <c r="N158" s="26"/>
      <c r="O158" s="26"/>
      <c r="P158" s="26"/>
      <c r="Q158" s="26"/>
      <c r="R158" s="26"/>
      <c r="S158" s="26"/>
    </row>
    <row r="159" spans="1:19" ht="14.25" customHeight="1">
      <c r="A159" s="28"/>
      <c r="B159" s="28"/>
      <c r="C159" s="28"/>
      <c r="D159" s="25"/>
      <c r="E159" s="29"/>
      <c r="F159" s="25"/>
      <c r="G159" s="30"/>
      <c r="H159" s="29"/>
      <c r="I159" s="29"/>
      <c r="J159" s="26"/>
      <c r="K159" s="26"/>
      <c r="L159" s="26"/>
      <c r="M159" s="26"/>
      <c r="N159" s="26"/>
      <c r="O159" s="26"/>
      <c r="P159" s="26"/>
      <c r="Q159" s="26"/>
      <c r="R159" s="26"/>
      <c r="S159" s="26"/>
    </row>
    <row r="160" spans="1:19" ht="14.25" customHeight="1">
      <c r="A160" s="28"/>
      <c r="B160" s="28"/>
      <c r="C160" s="28"/>
      <c r="D160" s="25"/>
      <c r="E160" s="29"/>
      <c r="F160" s="25"/>
      <c r="G160" s="30"/>
      <c r="H160" s="29"/>
      <c r="I160" s="29"/>
      <c r="J160" s="26"/>
      <c r="K160" s="26"/>
      <c r="L160" s="26"/>
      <c r="M160" s="26"/>
      <c r="N160" s="26"/>
      <c r="O160" s="26"/>
      <c r="P160" s="26"/>
      <c r="Q160" s="26"/>
      <c r="R160" s="26"/>
      <c r="S160" s="26"/>
    </row>
    <row r="161" spans="1:19" ht="14.25" customHeight="1">
      <c r="A161" s="28"/>
      <c r="B161" s="28"/>
      <c r="C161" s="28"/>
      <c r="D161" s="25"/>
      <c r="E161" s="29"/>
      <c r="F161" s="25"/>
      <c r="G161" s="30"/>
      <c r="H161" s="29"/>
      <c r="I161" s="29"/>
      <c r="J161" s="26"/>
      <c r="K161" s="26"/>
      <c r="L161" s="26"/>
      <c r="M161" s="26"/>
      <c r="N161" s="26"/>
      <c r="O161" s="26"/>
      <c r="P161" s="26"/>
      <c r="Q161" s="26"/>
      <c r="R161" s="26"/>
      <c r="S161" s="26"/>
    </row>
    <row r="162" spans="1:19" ht="14.25" customHeight="1">
      <c r="A162" s="28"/>
      <c r="B162" s="28"/>
      <c r="C162" s="28"/>
      <c r="D162" s="25"/>
      <c r="E162" s="29"/>
      <c r="F162" s="25"/>
      <c r="G162" s="30"/>
      <c r="H162" s="29"/>
      <c r="I162" s="29"/>
      <c r="J162" s="26"/>
      <c r="K162" s="26"/>
      <c r="L162" s="26"/>
      <c r="M162" s="26"/>
      <c r="N162" s="26"/>
      <c r="O162" s="26"/>
      <c r="P162" s="26"/>
      <c r="Q162" s="26"/>
      <c r="R162" s="26"/>
      <c r="S162" s="26"/>
    </row>
    <row r="163" spans="1:19" ht="14.25" customHeight="1">
      <c r="A163" s="28"/>
      <c r="B163" s="28"/>
      <c r="C163" s="28"/>
      <c r="D163" s="25"/>
      <c r="E163" s="29"/>
      <c r="F163" s="25"/>
      <c r="G163" s="30"/>
      <c r="H163" s="29"/>
      <c r="I163" s="29"/>
      <c r="J163" s="26"/>
      <c r="K163" s="26"/>
      <c r="L163" s="26"/>
      <c r="M163" s="26"/>
      <c r="N163" s="26"/>
      <c r="O163" s="26"/>
      <c r="P163" s="26"/>
      <c r="Q163" s="26"/>
      <c r="R163" s="26"/>
      <c r="S163" s="26"/>
    </row>
    <row r="164" spans="1:19" ht="14.25" customHeight="1">
      <c r="A164" s="28"/>
      <c r="B164" s="28"/>
      <c r="C164" s="28"/>
      <c r="D164" s="25"/>
      <c r="E164" s="29"/>
      <c r="F164" s="25"/>
      <c r="G164" s="30"/>
      <c r="H164" s="29"/>
      <c r="I164" s="29"/>
      <c r="J164" s="26"/>
      <c r="K164" s="26"/>
      <c r="L164" s="26"/>
      <c r="M164" s="26"/>
      <c r="N164" s="26"/>
      <c r="O164" s="26"/>
      <c r="P164" s="26"/>
      <c r="Q164" s="26"/>
      <c r="R164" s="26"/>
      <c r="S164" s="26"/>
    </row>
    <row r="165" spans="1:19" ht="14.25" customHeight="1">
      <c r="A165" s="28"/>
      <c r="B165" s="28"/>
      <c r="C165" s="28"/>
      <c r="D165" s="25"/>
      <c r="E165" s="29"/>
      <c r="F165" s="25"/>
      <c r="G165" s="30"/>
      <c r="H165" s="29"/>
      <c r="I165" s="29"/>
      <c r="J165" s="26"/>
      <c r="K165" s="26"/>
      <c r="L165" s="26"/>
      <c r="M165" s="26"/>
      <c r="N165" s="26"/>
      <c r="O165" s="26"/>
      <c r="P165" s="26"/>
      <c r="Q165" s="26"/>
      <c r="R165" s="26"/>
      <c r="S165" s="26"/>
    </row>
    <row r="166" spans="1:19" ht="14.25" customHeight="1">
      <c r="A166" s="28"/>
      <c r="B166" s="28"/>
      <c r="C166" s="28"/>
      <c r="D166" s="25"/>
      <c r="E166" s="29"/>
      <c r="F166" s="25"/>
      <c r="G166" s="30"/>
      <c r="H166" s="29"/>
      <c r="I166" s="29"/>
      <c r="J166" s="26"/>
      <c r="K166" s="26"/>
      <c r="L166" s="26"/>
      <c r="M166" s="26"/>
      <c r="N166" s="26"/>
      <c r="O166" s="26"/>
      <c r="P166" s="26"/>
      <c r="Q166" s="26"/>
      <c r="R166" s="26"/>
      <c r="S166" s="26"/>
    </row>
    <row r="167" spans="1:19" ht="14.25" customHeight="1">
      <c r="A167" s="28"/>
      <c r="B167" s="28"/>
      <c r="C167" s="28"/>
      <c r="D167" s="25"/>
      <c r="E167" s="29"/>
      <c r="F167" s="25"/>
      <c r="G167" s="30"/>
      <c r="H167" s="29"/>
      <c r="I167" s="29"/>
      <c r="J167" s="26"/>
      <c r="K167" s="26"/>
      <c r="L167" s="26"/>
      <c r="M167" s="26"/>
      <c r="N167" s="26"/>
      <c r="O167" s="26"/>
      <c r="P167" s="26"/>
      <c r="Q167" s="26"/>
      <c r="R167" s="26"/>
      <c r="S167" s="26"/>
    </row>
    <row r="168" spans="1:19" ht="14.25" customHeight="1">
      <c r="A168" s="28"/>
      <c r="B168" s="28"/>
      <c r="C168" s="28"/>
      <c r="D168" s="25"/>
      <c r="E168" s="29"/>
      <c r="F168" s="25"/>
      <c r="G168" s="30"/>
      <c r="H168" s="29"/>
      <c r="I168" s="29"/>
      <c r="J168" s="26"/>
      <c r="K168" s="26"/>
      <c r="L168" s="26"/>
      <c r="M168" s="26"/>
      <c r="N168" s="26"/>
      <c r="O168" s="26"/>
      <c r="P168" s="26"/>
      <c r="Q168" s="26"/>
      <c r="R168" s="26"/>
      <c r="S168" s="26"/>
    </row>
    <row r="169" spans="1:19" ht="14.25" customHeight="1">
      <c r="A169" s="28"/>
      <c r="B169" s="28"/>
      <c r="C169" s="28"/>
      <c r="D169" s="25"/>
      <c r="E169" s="29"/>
      <c r="F169" s="25"/>
      <c r="G169" s="30"/>
      <c r="H169" s="29"/>
      <c r="I169" s="29"/>
      <c r="J169" s="26"/>
      <c r="K169" s="26"/>
      <c r="L169" s="26"/>
      <c r="M169" s="26"/>
      <c r="N169" s="26"/>
      <c r="O169" s="26"/>
      <c r="P169" s="26"/>
      <c r="Q169" s="26"/>
      <c r="R169" s="26"/>
      <c r="S169" s="26"/>
    </row>
    <row r="170" spans="1:19" ht="14.25" customHeight="1">
      <c r="A170" s="28"/>
      <c r="B170" s="28"/>
      <c r="C170" s="28"/>
      <c r="D170" s="25"/>
      <c r="E170" s="29"/>
      <c r="F170" s="25"/>
      <c r="G170" s="30"/>
      <c r="H170" s="29"/>
      <c r="I170" s="29"/>
      <c r="J170" s="26"/>
      <c r="K170" s="26"/>
      <c r="L170" s="26"/>
      <c r="M170" s="26"/>
      <c r="N170" s="26"/>
      <c r="O170" s="26"/>
      <c r="P170" s="26"/>
      <c r="Q170" s="26"/>
      <c r="R170" s="26"/>
      <c r="S170" s="26"/>
    </row>
    <row r="171" spans="1:19" ht="14.25" customHeight="1">
      <c r="A171" s="28"/>
      <c r="B171" s="28"/>
      <c r="C171" s="28"/>
      <c r="D171" s="25"/>
      <c r="E171" s="29"/>
      <c r="F171" s="25"/>
      <c r="G171" s="30"/>
      <c r="H171" s="29"/>
      <c r="I171" s="29"/>
      <c r="J171" s="26"/>
      <c r="K171" s="26"/>
      <c r="L171" s="26"/>
      <c r="M171" s="26"/>
      <c r="N171" s="26"/>
      <c r="O171" s="26"/>
      <c r="P171" s="26"/>
      <c r="Q171" s="26"/>
      <c r="R171" s="26"/>
      <c r="S171" s="26"/>
    </row>
    <row r="172" spans="1:19" ht="14.25" customHeight="1">
      <c r="A172" s="28"/>
      <c r="B172" s="28"/>
      <c r="C172" s="28"/>
      <c r="D172" s="25"/>
      <c r="E172" s="29"/>
      <c r="F172" s="25"/>
      <c r="G172" s="30"/>
      <c r="H172" s="29"/>
      <c r="I172" s="29"/>
      <c r="J172" s="26"/>
      <c r="K172" s="26"/>
      <c r="L172" s="26"/>
      <c r="M172" s="26"/>
      <c r="N172" s="26"/>
      <c r="O172" s="26"/>
      <c r="P172" s="26"/>
      <c r="Q172" s="26"/>
      <c r="R172" s="26"/>
      <c r="S172" s="26"/>
    </row>
    <row r="173" spans="1:19" ht="14.25" customHeight="1">
      <c r="A173" s="28"/>
      <c r="B173" s="28"/>
      <c r="C173" s="28"/>
      <c r="D173" s="25"/>
      <c r="E173" s="29"/>
      <c r="F173" s="25"/>
      <c r="G173" s="30"/>
      <c r="H173" s="29"/>
      <c r="I173" s="29"/>
      <c r="J173" s="26"/>
      <c r="K173" s="26"/>
      <c r="L173" s="26"/>
      <c r="M173" s="26"/>
      <c r="N173" s="26"/>
      <c r="O173" s="26"/>
      <c r="P173" s="26"/>
      <c r="Q173" s="26"/>
      <c r="R173" s="26"/>
      <c r="S173" s="26"/>
    </row>
    <row r="174" spans="1:19" ht="14.25" customHeight="1">
      <c r="A174" s="28"/>
      <c r="B174" s="28"/>
      <c r="C174" s="28"/>
      <c r="D174" s="25"/>
      <c r="E174" s="29"/>
      <c r="F174" s="25"/>
      <c r="G174" s="30"/>
      <c r="H174" s="29"/>
      <c r="I174" s="29"/>
      <c r="J174" s="26"/>
      <c r="K174" s="26"/>
      <c r="L174" s="26"/>
      <c r="M174" s="26"/>
      <c r="N174" s="26"/>
      <c r="O174" s="26"/>
      <c r="P174" s="26"/>
      <c r="Q174" s="26"/>
      <c r="R174" s="26"/>
      <c r="S174" s="26"/>
    </row>
    <row r="175" spans="1:19" ht="14.25" customHeight="1">
      <c r="A175" s="28"/>
      <c r="B175" s="28"/>
      <c r="C175" s="28"/>
      <c r="D175" s="25"/>
      <c r="E175" s="29"/>
      <c r="F175" s="25"/>
      <c r="G175" s="30"/>
      <c r="H175" s="29"/>
      <c r="I175" s="29"/>
      <c r="J175" s="26"/>
      <c r="K175" s="26"/>
      <c r="L175" s="26"/>
      <c r="M175" s="26"/>
      <c r="N175" s="26"/>
      <c r="O175" s="26"/>
      <c r="P175" s="26"/>
      <c r="Q175" s="26"/>
      <c r="R175" s="26"/>
      <c r="S175" s="26"/>
    </row>
    <row r="176" spans="1:19" ht="14.25" customHeight="1">
      <c r="A176" s="28"/>
      <c r="B176" s="28"/>
      <c r="C176" s="28"/>
      <c r="D176" s="25"/>
      <c r="E176" s="29"/>
      <c r="F176" s="25"/>
      <c r="G176" s="30"/>
      <c r="H176" s="29"/>
      <c r="I176" s="29"/>
      <c r="J176" s="26"/>
      <c r="K176" s="26"/>
      <c r="L176" s="26"/>
      <c r="M176" s="26"/>
      <c r="N176" s="26"/>
      <c r="O176" s="26"/>
      <c r="P176" s="26"/>
      <c r="Q176" s="26"/>
      <c r="R176" s="26"/>
      <c r="S176" s="26"/>
    </row>
    <row r="177" spans="1:19" ht="14.25" customHeight="1">
      <c r="A177" s="28"/>
      <c r="B177" s="28"/>
      <c r="C177" s="28"/>
      <c r="D177" s="25"/>
      <c r="E177" s="29"/>
      <c r="F177" s="25"/>
      <c r="G177" s="30"/>
      <c r="H177" s="29"/>
      <c r="I177" s="29"/>
      <c r="J177" s="26"/>
      <c r="K177" s="26"/>
      <c r="L177" s="26"/>
      <c r="M177" s="26"/>
      <c r="N177" s="26"/>
      <c r="O177" s="26"/>
      <c r="P177" s="26"/>
      <c r="Q177" s="26"/>
      <c r="R177" s="26"/>
      <c r="S177" s="26"/>
    </row>
    <row r="178" spans="1:19" ht="14.25" customHeight="1">
      <c r="A178" s="28"/>
      <c r="B178" s="28"/>
      <c r="C178" s="28"/>
      <c r="D178" s="25"/>
      <c r="E178" s="29"/>
      <c r="F178" s="25"/>
      <c r="G178" s="30"/>
      <c r="H178" s="29"/>
      <c r="I178" s="29"/>
      <c r="J178" s="26"/>
      <c r="K178" s="26"/>
      <c r="L178" s="26"/>
      <c r="M178" s="26"/>
      <c r="N178" s="26"/>
      <c r="O178" s="26"/>
      <c r="P178" s="26"/>
      <c r="Q178" s="26"/>
      <c r="R178" s="26"/>
      <c r="S178" s="26"/>
    </row>
    <row r="179" spans="1:19" ht="14.25" customHeight="1">
      <c r="A179" s="28"/>
      <c r="B179" s="28"/>
      <c r="C179" s="28"/>
      <c r="D179" s="25"/>
      <c r="E179" s="29"/>
      <c r="F179" s="25"/>
      <c r="G179" s="30"/>
      <c r="H179" s="29"/>
      <c r="I179" s="29"/>
      <c r="J179" s="26"/>
      <c r="K179" s="26"/>
      <c r="L179" s="26"/>
      <c r="M179" s="26"/>
      <c r="N179" s="26"/>
      <c r="O179" s="26"/>
      <c r="P179" s="26"/>
      <c r="Q179" s="26"/>
      <c r="R179" s="26"/>
      <c r="S179" s="26"/>
    </row>
    <row r="180" spans="1:19" ht="14.25" customHeight="1">
      <c r="A180" s="28"/>
      <c r="B180" s="28"/>
      <c r="C180" s="28"/>
      <c r="D180" s="25"/>
      <c r="E180" s="29"/>
      <c r="F180" s="25"/>
      <c r="G180" s="30"/>
      <c r="H180" s="29"/>
      <c r="I180" s="29"/>
      <c r="J180" s="26"/>
      <c r="K180" s="26"/>
      <c r="L180" s="26"/>
      <c r="M180" s="26"/>
      <c r="N180" s="26"/>
      <c r="O180" s="26"/>
      <c r="P180" s="26"/>
      <c r="Q180" s="26"/>
      <c r="R180" s="26"/>
      <c r="S180" s="26"/>
    </row>
    <row r="181" spans="1:19" ht="14.25" customHeight="1">
      <c r="A181" s="28"/>
      <c r="B181" s="28"/>
      <c r="C181" s="28"/>
      <c r="D181" s="25"/>
      <c r="E181" s="29"/>
      <c r="F181" s="25"/>
      <c r="G181" s="30"/>
      <c r="H181" s="29"/>
      <c r="I181" s="29"/>
      <c r="J181" s="26"/>
      <c r="K181" s="26"/>
      <c r="L181" s="26"/>
      <c r="M181" s="26"/>
      <c r="N181" s="26"/>
      <c r="O181" s="26"/>
      <c r="P181" s="26"/>
      <c r="Q181" s="26"/>
      <c r="R181" s="26"/>
      <c r="S181" s="26"/>
    </row>
    <row r="182" spans="1:19" ht="14.25" customHeight="1">
      <c r="A182" s="28"/>
      <c r="B182" s="28"/>
      <c r="C182" s="28"/>
      <c r="D182" s="25"/>
      <c r="E182" s="29"/>
      <c r="F182" s="25"/>
      <c r="G182" s="30"/>
      <c r="H182" s="29"/>
      <c r="I182" s="29"/>
      <c r="J182" s="26"/>
      <c r="K182" s="26"/>
      <c r="L182" s="26"/>
      <c r="M182" s="26"/>
      <c r="N182" s="26"/>
      <c r="O182" s="26"/>
      <c r="P182" s="26"/>
      <c r="Q182" s="26"/>
      <c r="R182" s="26"/>
      <c r="S182" s="26"/>
    </row>
    <row r="183" spans="1:19" ht="14.25" customHeight="1">
      <c r="A183" s="28"/>
      <c r="B183" s="28"/>
      <c r="C183" s="28"/>
      <c r="D183" s="25"/>
      <c r="E183" s="29"/>
      <c r="F183" s="25"/>
      <c r="G183" s="30"/>
      <c r="H183" s="29"/>
      <c r="I183" s="29"/>
      <c r="J183" s="26"/>
      <c r="K183" s="26"/>
      <c r="L183" s="26"/>
      <c r="M183" s="26"/>
      <c r="N183" s="26"/>
      <c r="O183" s="26"/>
      <c r="P183" s="26"/>
      <c r="Q183" s="26"/>
      <c r="R183" s="26"/>
      <c r="S183" s="26"/>
    </row>
    <row r="184" spans="1:19" ht="14.25" customHeight="1">
      <c r="A184" s="28"/>
      <c r="B184" s="28"/>
      <c r="C184" s="28"/>
      <c r="D184" s="25"/>
      <c r="E184" s="29"/>
      <c r="F184" s="25"/>
      <c r="G184" s="30"/>
      <c r="H184" s="29"/>
      <c r="I184" s="29"/>
      <c r="J184" s="26"/>
      <c r="K184" s="26"/>
      <c r="L184" s="26"/>
      <c r="M184" s="26"/>
      <c r="N184" s="26"/>
      <c r="O184" s="26"/>
      <c r="P184" s="26"/>
      <c r="Q184" s="26"/>
      <c r="R184" s="26"/>
      <c r="S184" s="26"/>
    </row>
    <row r="185" spans="1:19" ht="14.25" customHeight="1">
      <c r="A185" s="28"/>
      <c r="B185" s="28"/>
      <c r="C185" s="28"/>
      <c r="D185" s="25"/>
      <c r="E185" s="29"/>
      <c r="F185" s="25"/>
      <c r="G185" s="30"/>
      <c r="H185" s="29"/>
      <c r="I185" s="29"/>
      <c r="J185" s="26"/>
      <c r="K185" s="26"/>
      <c r="L185" s="26"/>
      <c r="M185" s="26"/>
      <c r="N185" s="26"/>
      <c r="O185" s="26"/>
      <c r="P185" s="26"/>
      <c r="Q185" s="26"/>
      <c r="R185" s="26"/>
      <c r="S185" s="26"/>
    </row>
    <row r="186" spans="1:19" ht="14.25" customHeight="1">
      <c r="A186" s="28"/>
      <c r="B186" s="28"/>
      <c r="C186" s="28"/>
      <c r="D186" s="25"/>
      <c r="E186" s="29"/>
      <c r="F186" s="25"/>
      <c r="G186" s="30"/>
      <c r="H186" s="29"/>
      <c r="I186" s="29"/>
      <c r="J186" s="26"/>
      <c r="K186" s="26"/>
      <c r="L186" s="26"/>
      <c r="M186" s="26"/>
      <c r="N186" s="26"/>
      <c r="O186" s="26"/>
      <c r="P186" s="26"/>
      <c r="Q186" s="26"/>
      <c r="R186" s="26"/>
      <c r="S186" s="26"/>
    </row>
    <row r="187" spans="1:19" ht="14.25" customHeight="1">
      <c r="A187" s="28"/>
      <c r="B187" s="28"/>
      <c r="C187" s="28"/>
      <c r="D187" s="25"/>
      <c r="E187" s="29"/>
      <c r="F187" s="25"/>
      <c r="G187" s="30"/>
      <c r="H187" s="29"/>
      <c r="I187" s="29"/>
      <c r="J187" s="26"/>
      <c r="K187" s="26"/>
      <c r="L187" s="26"/>
      <c r="M187" s="26"/>
      <c r="N187" s="26"/>
      <c r="O187" s="26"/>
      <c r="P187" s="26"/>
      <c r="Q187" s="26"/>
      <c r="R187" s="26"/>
      <c r="S187" s="26"/>
    </row>
    <row r="188" spans="1:19" ht="14.25" customHeight="1">
      <c r="A188" s="28"/>
      <c r="B188" s="28"/>
      <c r="C188" s="28"/>
      <c r="D188" s="25"/>
      <c r="E188" s="29"/>
      <c r="F188" s="25"/>
      <c r="G188" s="30"/>
      <c r="H188" s="29"/>
      <c r="I188" s="29"/>
      <c r="J188" s="26"/>
      <c r="K188" s="26"/>
      <c r="L188" s="26"/>
      <c r="M188" s="26"/>
      <c r="N188" s="26"/>
      <c r="O188" s="26"/>
      <c r="P188" s="26"/>
      <c r="Q188" s="26"/>
      <c r="R188" s="26"/>
      <c r="S188" s="26"/>
    </row>
    <row r="189" spans="1:19" ht="14.25" customHeight="1">
      <c r="A189" s="28"/>
      <c r="B189" s="28"/>
      <c r="C189" s="28"/>
      <c r="D189" s="25"/>
      <c r="E189" s="29"/>
      <c r="F189" s="25"/>
      <c r="G189" s="30"/>
      <c r="H189" s="29"/>
      <c r="I189" s="29"/>
      <c r="J189" s="26"/>
      <c r="K189" s="26"/>
      <c r="L189" s="26"/>
      <c r="M189" s="26"/>
      <c r="N189" s="26"/>
      <c r="O189" s="26"/>
      <c r="P189" s="26"/>
      <c r="Q189" s="26"/>
      <c r="R189" s="26"/>
      <c r="S189" s="26"/>
    </row>
    <row r="190" spans="1:19" ht="14.25" customHeight="1">
      <c r="A190" s="28"/>
      <c r="B190" s="28"/>
      <c r="C190" s="28"/>
      <c r="D190" s="25"/>
      <c r="E190" s="29"/>
      <c r="F190" s="25"/>
      <c r="G190" s="30"/>
      <c r="H190" s="29"/>
      <c r="I190" s="29"/>
      <c r="J190" s="26"/>
      <c r="K190" s="26"/>
      <c r="L190" s="26"/>
      <c r="M190" s="26"/>
      <c r="N190" s="26"/>
      <c r="O190" s="26"/>
      <c r="P190" s="26"/>
      <c r="Q190" s="26"/>
      <c r="R190" s="26"/>
      <c r="S190" s="26"/>
    </row>
    <row r="191" spans="1:19" ht="14.25" customHeight="1">
      <c r="A191" s="28"/>
      <c r="B191" s="28"/>
      <c r="C191" s="28"/>
      <c r="D191" s="25"/>
      <c r="E191" s="29"/>
      <c r="F191" s="25"/>
      <c r="G191" s="30"/>
      <c r="H191" s="29"/>
      <c r="I191" s="29"/>
      <c r="J191" s="26"/>
      <c r="K191" s="26"/>
      <c r="L191" s="26"/>
      <c r="M191" s="26"/>
      <c r="N191" s="26"/>
      <c r="O191" s="26"/>
      <c r="P191" s="26"/>
      <c r="Q191" s="26"/>
      <c r="R191" s="26"/>
      <c r="S191" s="26"/>
    </row>
    <row r="192" spans="1:19" ht="14.25" customHeight="1">
      <c r="A192" s="28"/>
      <c r="B192" s="28"/>
      <c r="C192" s="28"/>
      <c r="D192" s="25"/>
      <c r="E192" s="29"/>
      <c r="F192" s="25"/>
      <c r="G192" s="30"/>
      <c r="H192" s="29"/>
      <c r="I192" s="29"/>
      <c r="J192" s="26"/>
      <c r="K192" s="26"/>
      <c r="L192" s="26"/>
      <c r="M192" s="26"/>
      <c r="N192" s="26"/>
      <c r="O192" s="26"/>
      <c r="P192" s="26"/>
      <c r="Q192" s="26"/>
      <c r="R192" s="26"/>
      <c r="S192" s="26"/>
    </row>
    <row r="193" spans="1:19" ht="14.25" customHeight="1">
      <c r="A193" s="28"/>
      <c r="B193" s="28"/>
      <c r="C193" s="28"/>
      <c r="D193" s="25"/>
      <c r="E193" s="29"/>
      <c r="F193" s="25"/>
      <c r="G193" s="30"/>
      <c r="H193" s="29"/>
      <c r="I193" s="29"/>
      <c r="J193" s="26"/>
      <c r="K193" s="26"/>
      <c r="L193" s="26"/>
      <c r="M193" s="26"/>
      <c r="N193" s="26"/>
      <c r="O193" s="26"/>
      <c r="P193" s="26"/>
      <c r="Q193" s="26"/>
      <c r="R193" s="26"/>
      <c r="S193" s="26"/>
    </row>
    <row r="194" spans="1:19" ht="14.25" customHeight="1">
      <c r="A194" s="28"/>
      <c r="B194" s="28"/>
      <c r="C194" s="28"/>
      <c r="D194" s="25"/>
      <c r="E194" s="29"/>
      <c r="F194" s="25"/>
      <c r="G194" s="30"/>
      <c r="H194" s="29"/>
      <c r="I194" s="29"/>
      <c r="J194" s="26"/>
      <c r="K194" s="26"/>
      <c r="L194" s="26"/>
      <c r="M194" s="26"/>
      <c r="N194" s="26"/>
      <c r="O194" s="26"/>
      <c r="P194" s="26"/>
      <c r="Q194" s="26"/>
      <c r="R194" s="26"/>
      <c r="S194" s="26"/>
    </row>
    <row r="195" spans="1:19" ht="14.25" customHeight="1">
      <c r="A195" s="28"/>
      <c r="B195" s="28"/>
      <c r="C195" s="28"/>
      <c r="D195" s="25"/>
      <c r="E195" s="29"/>
      <c r="F195" s="25"/>
      <c r="G195" s="30"/>
      <c r="H195" s="29"/>
      <c r="I195" s="29"/>
      <c r="J195" s="26"/>
      <c r="K195" s="26"/>
      <c r="L195" s="26"/>
      <c r="M195" s="26"/>
      <c r="N195" s="26"/>
      <c r="O195" s="26"/>
      <c r="P195" s="26"/>
      <c r="Q195" s="26"/>
      <c r="R195" s="26"/>
      <c r="S195" s="26"/>
    </row>
    <row r="196" spans="1:19" ht="14.25" customHeight="1">
      <c r="A196" s="28"/>
      <c r="B196" s="28"/>
      <c r="C196" s="28"/>
      <c r="D196" s="25"/>
      <c r="E196" s="29"/>
      <c r="F196" s="25"/>
      <c r="G196" s="30"/>
      <c r="H196" s="29"/>
      <c r="I196" s="29"/>
      <c r="J196" s="26"/>
      <c r="K196" s="26"/>
      <c r="L196" s="26"/>
      <c r="M196" s="26"/>
      <c r="N196" s="26"/>
      <c r="O196" s="26"/>
      <c r="P196" s="26"/>
      <c r="Q196" s="26"/>
      <c r="R196" s="26"/>
      <c r="S196" s="26"/>
    </row>
    <row r="197" spans="1:19" ht="14.25" customHeight="1">
      <c r="A197" s="28"/>
      <c r="B197" s="28"/>
      <c r="C197" s="28"/>
      <c r="D197" s="25"/>
      <c r="E197" s="29"/>
      <c r="F197" s="25"/>
      <c r="G197" s="30"/>
      <c r="H197" s="29"/>
      <c r="I197" s="29"/>
      <c r="J197" s="26"/>
      <c r="K197" s="26"/>
      <c r="L197" s="26"/>
      <c r="M197" s="26"/>
      <c r="N197" s="26"/>
      <c r="O197" s="26"/>
      <c r="P197" s="26"/>
      <c r="Q197" s="26"/>
      <c r="R197" s="26"/>
      <c r="S197" s="26"/>
    </row>
    <row r="198" spans="1:19" ht="14.25" customHeight="1">
      <c r="A198" s="28"/>
      <c r="B198" s="28"/>
      <c r="C198" s="28"/>
      <c r="D198" s="25"/>
      <c r="E198" s="29"/>
      <c r="F198" s="25"/>
      <c r="G198" s="30"/>
      <c r="H198" s="29"/>
      <c r="I198" s="29"/>
      <c r="J198" s="26"/>
      <c r="K198" s="26"/>
      <c r="L198" s="26"/>
      <c r="M198" s="26"/>
      <c r="N198" s="26"/>
      <c r="O198" s="26"/>
      <c r="P198" s="26"/>
      <c r="Q198" s="26"/>
      <c r="R198" s="26"/>
      <c r="S198" s="26"/>
    </row>
    <row r="199" spans="1:19" ht="14.25" customHeight="1">
      <c r="A199" s="28"/>
      <c r="B199" s="28"/>
      <c r="C199" s="28"/>
      <c r="D199" s="25"/>
      <c r="E199" s="29"/>
      <c r="F199" s="25"/>
      <c r="G199" s="30"/>
      <c r="H199" s="29"/>
      <c r="I199" s="29"/>
      <c r="J199" s="26"/>
      <c r="K199" s="26"/>
      <c r="L199" s="26"/>
      <c r="M199" s="26"/>
      <c r="N199" s="26"/>
      <c r="O199" s="26"/>
      <c r="P199" s="26"/>
      <c r="Q199" s="26"/>
      <c r="R199" s="26"/>
      <c r="S199" s="26"/>
    </row>
    <row r="200" spans="1:19" ht="14.25" customHeight="1">
      <c r="A200" s="28"/>
      <c r="B200" s="28"/>
      <c r="C200" s="28"/>
      <c r="D200" s="25"/>
      <c r="E200" s="29"/>
      <c r="F200" s="25"/>
      <c r="G200" s="30"/>
      <c r="H200" s="29"/>
      <c r="I200" s="29"/>
      <c r="J200" s="26"/>
      <c r="K200" s="26"/>
      <c r="L200" s="26"/>
      <c r="M200" s="26"/>
      <c r="N200" s="26"/>
      <c r="O200" s="26"/>
      <c r="P200" s="26"/>
      <c r="Q200" s="26"/>
      <c r="R200" s="26"/>
      <c r="S200" s="26"/>
    </row>
    <row r="201" spans="1:19" ht="14.25" customHeight="1">
      <c r="A201" s="28"/>
      <c r="B201" s="28"/>
      <c r="C201" s="28"/>
      <c r="D201" s="25"/>
      <c r="E201" s="29"/>
      <c r="F201" s="25"/>
      <c r="G201" s="30"/>
      <c r="H201" s="29"/>
      <c r="I201" s="29"/>
      <c r="J201" s="26"/>
      <c r="K201" s="26"/>
      <c r="L201" s="26"/>
      <c r="M201" s="26"/>
      <c r="N201" s="26"/>
      <c r="O201" s="26"/>
      <c r="P201" s="26"/>
      <c r="Q201" s="26"/>
      <c r="R201" s="26"/>
      <c r="S201" s="26"/>
    </row>
    <row r="202" spans="1:19" ht="14.25" customHeight="1">
      <c r="A202" s="28"/>
      <c r="B202" s="28"/>
      <c r="C202" s="28"/>
      <c r="D202" s="25"/>
      <c r="E202" s="29"/>
      <c r="F202" s="25"/>
      <c r="G202" s="30"/>
      <c r="H202" s="29"/>
      <c r="I202" s="29"/>
      <c r="J202" s="26"/>
      <c r="K202" s="26"/>
      <c r="L202" s="26"/>
      <c r="M202" s="26"/>
      <c r="N202" s="26"/>
      <c r="O202" s="26"/>
      <c r="P202" s="26"/>
      <c r="Q202" s="26"/>
      <c r="R202" s="26"/>
      <c r="S202" s="26"/>
    </row>
    <row r="203" spans="1:19" ht="14.25" customHeight="1">
      <c r="A203" s="28"/>
      <c r="B203" s="28"/>
      <c r="C203" s="28"/>
      <c r="D203" s="25"/>
      <c r="E203" s="29"/>
      <c r="F203" s="25"/>
      <c r="G203" s="30"/>
      <c r="H203" s="29"/>
      <c r="I203" s="29"/>
      <c r="J203" s="26"/>
      <c r="K203" s="26"/>
      <c r="L203" s="26"/>
      <c r="M203" s="26"/>
      <c r="N203" s="26"/>
      <c r="O203" s="26"/>
      <c r="P203" s="26"/>
      <c r="Q203" s="26"/>
      <c r="R203" s="26"/>
      <c r="S203" s="26"/>
    </row>
    <row r="204" spans="1:19" ht="14.25" customHeight="1">
      <c r="A204" s="28"/>
      <c r="B204" s="28"/>
      <c r="C204" s="28"/>
      <c r="D204" s="25"/>
      <c r="E204" s="29"/>
      <c r="F204" s="25"/>
      <c r="G204" s="30"/>
      <c r="H204" s="29"/>
      <c r="I204" s="29"/>
      <c r="J204" s="26"/>
      <c r="K204" s="26"/>
      <c r="L204" s="26"/>
      <c r="M204" s="26"/>
      <c r="N204" s="26"/>
      <c r="O204" s="26"/>
      <c r="P204" s="26"/>
      <c r="Q204" s="26"/>
      <c r="R204" s="26"/>
      <c r="S204" s="26"/>
    </row>
    <row r="205" spans="1:19" ht="14.25" customHeight="1">
      <c r="A205" s="28"/>
      <c r="B205" s="28"/>
      <c r="C205" s="28"/>
      <c r="D205" s="25"/>
      <c r="E205" s="29"/>
      <c r="F205" s="25"/>
      <c r="G205" s="30"/>
      <c r="H205" s="29"/>
      <c r="I205" s="29"/>
      <c r="J205" s="26"/>
      <c r="K205" s="26"/>
      <c r="L205" s="26"/>
      <c r="M205" s="26"/>
      <c r="N205" s="26"/>
      <c r="O205" s="26"/>
      <c r="P205" s="26"/>
      <c r="Q205" s="26"/>
      <c r="R205" s="26"/>
      <c r="S205" s="26"/>
    </row>
    <row r="206" spans="1:19" ht="14.25" customHeight="1">
      <c r="A206" s="28"/>
      <c r="B206" s="28"/>
      <c r="C206" s="28"/>
      <c r="D206" s="25"/>
      <c r="E206" s="29"/>
      <c r="F206" s="25"/>
      <c r="G206" s="30"/>
      <c r="H206" s="29"/>
      <c r="I206" s="29"/>
      <c r="J206" s="26"/>
      <c r="K206" s="26"/>
      <c r="L206" s="26"/>
      <c r="M206" s="26"/>
      <c r="N206" s="26"/>
      <c r="O206" s="26"/>
      <c r="P206" s="26"/>
      <c r="Q206" s="26"/>
      <c r="R206" s="26"/>
      <c r="S206" s="26"/>
    </row>
    <row r="207" spans="1:19" ht="14.25" customHeight="1">
      <c r="A207" s="28"/>
      <c r="B207" s="28"/>
      <c r="C207" s="28"/>
      <c r="D207" s="25"/>
      <c r="E207" s="29"/>
      <c r="F207" s="25"/>
      <c r="G207" s="30"/>
      <c r="H207" s="29"/>
      <c r="I207" s="29"/>
      <c r="J207" s="26"/>
      <c r="K207" s="26"/>
      <c r="L207" s="26"/>
      <c r="M207" s="26"/>
      <c r="N207" s="26"/>
      <c r="O207" s="26"/>
      <c r="P207" s="26"/>
      <c r="Q207" s="26"/>
      <c r="R207" s="26"/>
      <c r="S207" s="26"/>
    </row>
    <row r="208" spans="1:19" ht="14.25" customHeight="1">
      <c r="A208" s="28"/>
      <c r="B208" s="28"/>
      <c r="C208" s="28"/>
      <c r="D208" s="25"/>
      <c r="E208" s="29"/>
      <c r="F208" s="25"/>
      <c r="G208" s="30"/>
      <c r="H208" s="29"/>
      <c r="I208" s="29"/>
      <c r="J208" s="26"/>
      <c r="K208" s="26"/>
      <c r="L208" s="26"/>
      <c r="M208" s="26"/>
      <c r="N208" s="26"/>
      <c r="O208" s="26"/>
      <c r="P208" s="26"/>
      <c r="Q208" s="26"/>
      <c r="R208" s="26"/>
      <c r="S208" s="26"/>
    </row>
    <row r="209" spans="1:19" ht="14.25" customHeight="1">
      <c r="A209" s="28"/>
      <c r="B209" s="28"/>
      <c r="C209" s="28"/>
      <c r="D209" s="25"/>
      <c r="E209" s="29"/>
      <c r="F209" s="25"/>
      <c r="G209" s="30"/>
      <c r="H209" s="29"/>
      <c r="I209" s="29"/>
      <c r="J209" s="26"/>
      <c r="K209" s="26"/>
      <c r="L209" s="26"/>
      <c r="M209" s="26"/>
      <c r="N209" s="26"/>
      <c r="O209" s="26"/>
      <c r="P209" s="26"/>
      <c r="Q209" s="26"/>
      <c r="R209" s="26"/>
      <c r="S209" s="26"/>
    </row>
    <row r="210" spans="1:19" ht="14.25" customHeight="1">
      <c r="A210" s="28"/>
      <c r="B210" s="28"/>
      <c r="C210" s="28"/>
      <c r="D210" s="25"/>
      <c r="E210" s="29"/>
      <c r="F210" s="25"/>
      <c r="G210" s="30"/>
      <c r="H210" s="29"/>
      <c r="I210" s="29"/>
      <c r="J210" s="26"/>
      <c r="K210" s="26"/>
      <c r="L210" s="26"/>
      <c r="M210" s="26"/>
      <c r="N210" s="26"/>
      <c r="O210" s="26"/>
      <c r="P210" s="26"/>
      <c r="Q210" s="26"/>
      <c r="R210" s="26"/>
      <c r="S210" s="26"/>
    </row>
    <row r="211" spans="1:19" ht="14.25" customHeight="1">
      <c r="A211" s="28"/>
      <c r="B211" s="28"/>
      <c r="C211" s="28"/>
      <c r="D211" s="25"/>
      <c r="E211" s="29"/>
      <c r="F211" s="25"/>
      <c r="G211" s="30"/>
      <c r="H211" s="29"/>
      <c r="I211" s="29"/>
      <c r="J211" s="26"/>
      <c r="K211" s="26"/>
      <c r="L211" s="26"/>
      <c r="M211" s="26"/>
      <c r="N211" s="26"/>
      <c r="O211" s="26"/>
      <c r="P211" s="26"/>
      <c r="Q211" s="26"/>
      <c r="R211" s="26"/>
      <c r="S211" s="26"/>
    </row>
    <row r="212" spans="1:19" ht="14.25" customHeight="1">
      <c r="A212" s="28"/>
      <c r="B212" s="28"/>
      <c r="C212" s="28"/>
      <c r="D212" s="25"/>
      <c r="E212" s="29"/>
      <c r="F212" s="25"/>
      <c r="G212" s="30"/>
      <c r="H212" s="29"/>
      <c r="I212" s="29"/>
      <c r="J212" s="26"/>
      <c r="K212" s="26"/>
      <c r="L212" s="26"/>
      <c r="M212" s="26"/>
      <c r="N212" s="26"/>
      <c r="O212" s="26"/>
      <c r="P212" s="26"/>
      <c r="Q212" s="26"/>
      <c r="R212" s="26"/>
      <c r="S212" s="26"/>
    </row>
    <row r="213" spans="1:19" ht="14.25" customHeight="1">
      <c r="A213" s="28"/>
      <c r="B213" s="28"/>
      <c r="C213" s="28"/>
      <c r="D213" s="25"/>
      <c r="E213" s="29"/>
      <c r="F213" s="25"/>
      <c r="G213" s="30"/>
      <c r="H213" s="29"/>
      <c r="I213" s="29"/>
      <c r="J213" s="26"/>
      <c r="K213" s="26"/>
      <c r="L213" s="26"/>
      <c r="M213" s="26"/>
      <c r="N213" s="26"/>
      <c r="O213" s="26"/>
      <c r="P213" s="26"/>
      <c r="Q213" s="26"/>
      <c r="R213" s="26"/>
      <c r="S213" s="26"/>
    </row>
    <row r="214" spans="1:19" ht="14.25" customHeight="1">
      <c r="A214" s="28"/>
      <c r="B214" s="28"/>
      <c r="C214" s="28"/>
      <c r="D214" s="25"/>
      <c r="E214" s="29"/>
      <c r="F214" s="25"/>
      <c r="G214" s="30"/>
      <c r="H214" s="29"/>
      <c r="I214" s="29"/>
      <c r="J214" s="26"/>
      <c r="K214" s="26"/>
      <c r="L214" s="26"/>
      <c r="M214" s="26"/>
      <c r="N214" s="26"/>
      <c r="O214" s="26"/>
      <c r="P214" s="26"/>
      <c r="Q214" s="26"/>
      <c r="R214" s="26"/>
      <c r="S214" s="26"/>
    </row>
    <row r="215" spans="1:19" ht="14.25" customHeight="1">
      <c r="A215" s="28"/>
      <c r="B215" s="28"/>
      <c r="C215" s="28"/>
      <c r="D215" s="25"/>
      <c r="E215" s="29"/>
      <c r="F215" s="25"/>
      <c r="G215" s="30"/>
      <c r="H215" s="29"/>
      <c r="I215" s="29"/>
      <c r="J215" s="26"/>
      <c r="K215" s="26"/>
      <c r="L215" s="26"/>
      <c r="M215" s="26"/>
      <c r="N215" s="26"/>
      <c r="O215" s="26"/>
      <c r="P215" s="26"/>
      <c r="Q215" s="26"/>
      <c r="R215" s="26"/>
      <c r="S215" s="26"/>
    </row>
    <row r="216" spans="1:19" ht="14.25" customHeight="1">
      <c r="A216" s="28"/>
      <c r="B216" s="28"/>
      <c r="C216" s="28"/>
      <c r="D216" s="25"/>
      <c r="E216" s="29"/>
      <c r="F216" s="25"/>
      <c r="G216" s="30"/>
      <c r="H216" s="29"/>
      <c r="I216" s="29"/>
      <c r="J216" s="26"/>
      <c r="K216" s="26"/>
      <c r="L216" s="26"/>
      <c r="M216" s="26"/>
      <c r="N216" s="26"/>
      <c r="O216" s="26"/>
      <c r="P216" s="26"/>
      <c r="Q216" s="26"/>
      <c r="R216" s="26"/>
      <c r="S216" s="26"/>
    </row>
    <row r="217" spans="1:19" ht="14.25" customHeight="1">
      <c r="A217" s="28"/>
      <c r="B217" s="28"/>
      <c r="C217" s="28"/>
      <c r="D217" s="25"/>
      <c r="E217" s="29"/>
      <c r="F217" s="25"/>
      <c r="G217" s="30"/>
      <c r="H217" s="29"/>
      <c r="I217" s="29"/>
      <c r="J217" s="26"/>
      <c r="K217" s="26"/>
      <c r="L217" s="26"/>
      <c r="M217" s="26"/>
      <c r="N217" s="26"/>
      <c r="O217" s="26"/>
      <c r="P217" s="26"/>
      <c r="Q217" s="26"/>
      <c r="R217" s="26"/>
      <c r="S217" s="26"/>
    </row>
    <row r="218" spans="1:19" ht="14.25" customHeight="1">
      <c r="A218" s="28"/>
      <c r="B218" s="28"/>
      <c r="C218" s="28"/>
      <c r="D218" s="25"/>
      <c r="E218" s="29"/>
      <c r="F218" s="25"/>
      <c r="G218" s="30"/>
      <c r="H218" s="29"/>
      <c r="I218" s="29"/>
      <c r="J218" s="26"/>
      <c r="K218" s="26"/>
      <c r="L218" s="26"/>
      <c r="M218" s="26"/>
      <c r="N218" s="26"/>
      <c r="O218" s="26"/>
      <c r="P218" s="26"/>
      <c r="Q218" s="26"/>
      <c r="R218" s="26"/>
      <c r="S218" s="26"/>
    </row>
    <row r="219" spans="1:19" ht="14.25" customHeight="1">
      <c r="A219" s="28"/>
      <c r="B219" s="28"/>
      <c r="C219" s="28"/>
      <c r="D219" s="25"/>
      <c r="E219" s="29"/>
      <c r="F219" s="25"/>
      <c r="G219" s="30"/>
      <c r="H219" s="29"/>
      <c r="I219" s="29"/>
      <c r="J219" s="26"/>
      <c r="K219" s="26"/>
      <c r="L219" s="26"/>
      <c r="M219" s="26"/>
      <c r="N219" s="26"/>
      <c r="O219" s="26"/>
      <c r="P219" s="26"/>
      <c r="Q219" s="26"/>
      <c r="R219" s="26"/>
      <c r="S219" s="26"/>
    </row>
    <row r="220" spans="1:19" ht="14.25" customHeight="1">
      <c r="A220" s="28"/>
      <c r="B220" s="28"/>
      <c r="C220" s="28"/>
      <c r="D220" s="25"/>
      <c r="E220" s="29"/>
      <c r="F220" s="25"/>
      <c r="G220" s="30"/>
      <c r="H220" s="29"/>
      <c r="I220" s="29"/>
      <c r="J220" s="26"/>
      <c r="K220" s="26"/>
      <c r="L220" s="26"/>
      <c r="M220" s="26"/>
      <c r="N220" s="26"/>
      <c r="O220" s="26"/>
      <c r="P220" s="26"/>
      <c r="Q220" s="26"/>
      <c r="R220" s="26"/>
      <c r="S220" s="26"/>
    </row>
    <row r="221" spans="1:19" ht="15.75" customHeight="1">
      <c r="A221" s="26"/>
      <c r="B221" s="26"/>
      <c r="C221" s="26"/>
      <c r="D221" s="76"/>
      <c r="E221" s="77"/>
      <c r="F221" s="26"/>
      <c r="G221" s="26"/>
      <c r="H221" s="26"/>
      <c r="I221" s="26"/>
      <c r="J221" s="26"/>
      <c r="K221" s="26"/>
      <c r="L221" s="26"/>
      <c r="M221" s="26"/>
      <c r="N221" s="26"/>
      <c r="O221" s="26"/>
      <c r="P221" s="26"/>
      <c r="Q221" s="26"/>
      <c r="R221" s="26"/>
      <c r="S221" s="26"/>
    </row>
    <row r="222" spans="1:19" ht="15.75" customHeight="1">
      <c r="A222" s="26"/>
      <c r="B222" s="26"/>
      <c r="C222" s="26"/>
      <c r="D222" s="76"/>
      <c r="E222" s="77"/>
      <c r="F222" s="26"/>
      <c r="G222" s="26"/>
      <c r="H222" s="26"/>
      <c r="I222" s="26"/>
      <c r="J222" s="26"/>
      <c r="K222" s="26"/>
      <c r="L222" s="26"/>
      <c r="M222" s="26"/>
      <c r="N222" s="26"/>
      <c r="O222" s="26"/>
      <c r="P222" s="26"/>
      <c r="Q222" s="26"/>
      <c r="R222" s="26"/>
      <c r="S222" s="26"/>
    </row>
    <row r="223" spans="1:19" ht="15.75" customHeight="1">
      <c r="A223" s="26"/>
      <c r="B223" s="26"/>
      <c r="C223" s="26"/>
      <c r="D223" s="76"/>
      <c r="E223" s="77"/>
      <c r="F223" s="26"/>
      <c r="G223" s="26"/>
      <c r="H223" s="26"/>
      <c r="I223" s="26"/>
      <c r="J223" s="26"/>
      <c r="K223" s="26"/>
      <c r="L223" s="26"/>
      <c r="M223" s="26"/>
      <c r="N223" s="26"/>
      <c r="O223" s="26"/>
      <c r="P223" s="26"/>
      <c r="Q223" s="26"/>
      <c r="R223" s="26"/>
      <c r="S223" s="26"/>
    </row>
    <row r="224" spans="1:19" ht="15.75" customHeight="1">
      <c r="A224" s="26"/>
      <c r="B224" s="26"/>
      <c r="C224" s="26"/>
      <c r="D224" s="76"/>
      <c r="E224" s="77"/>
      <c r="F224" s="26"/>
      <c r="G224" s="26"/>
      <c r="H224" s="26"/>
      <c r="I224" s="26"/>
      <c r="J224" s="26"/>
      <c r="K224" s="26"/>
      <c r="L224" s="26"/>
      <c r="M224" s="26"/>
      <c r="N224" s="26"/>
      <c r="O224" s="26"/>
      <c r="P224" s="26"/>
      <c r="Q224" s="26"/>
      <c r="R224" s="26"/>
      <c r="S224" s="26"/>
    </row>
    <row r="225" spans="1:19" ht="15.75" customHeight="1">
      <c r="A225" s="26"/>
      <c r="B225" s="26"/>
      <c r="C225" s="26"/>
      <c r="D225" s="76"/>
      <c r="E225" s="77"/>
      <c r="F225" s="26"/>
      <c r="G225" s="26"/>
      <c r="H225" s="26"/>
      <c r="I225" s="26"/>
      <c r="J225" s="26"/>
      <c r="K225" s="26"/>
      <c r="L225" s="26"/>
      <c r="M225" s="26"/>
      <c r="N225" s="26"/>
      <c r="O225" s="26"/>
      <c r="P225" s="26"/>
      <c r="Q225" s="26"/>
      <c r="R225" s="26"/>
      <c r="S225" s="26"/>
    </row>
    <row r="226" spans="1:19" ht="15.75" customHeight="1">
      <c r="A226" s="26"/>
      <c r="B226" s="26"/>
      <c r="C226" s="26"/>
      <c r="D226" s="76"/>
      <c r="E226" s="77"/>
      <c r="F226" s="26"/>
      <c r="G226" s="26"/>
      <c r="H226" s="26"/>
      <c r="I226" s="26"/>
      <c r="J226" s="26"/>
      <c r="K226" s="26"/>
      <c r="L226" s="26"/>
      <c r="M226" s="26"/>
      <c r="N226" s="26"/>
      <c r="O226" s="26"/>
      <c r="P226" s="26"/>
      <c r="Q226" s="26"/>
      <c r="R226" s="26"/>
      <c r="S226" s="26"/>
    </row>
    <row r="227" spans="1:19" ht="15.75" customHeight="1">
      <c r="A227" s="26"/>
      <c r="B227" s="26"/>
      <c r="C227" s="26"/>
      <c r="D227" s="76"/>
      <c r="E227" s="77"/>
      <c r="F227" s="26"/>
      <c r="G227" s="26"/>
      <c r="H227" s="26"/>
      <c r="I227" s="26"/>
      <c r="J227" s="26"/>
      <c r="K227" s="26"/>
      <c r="L227" s="26"/>
      <c r="M227" s="26"/>
      <c r="N227" s="26"/>
      <c r="O227" s="26"/>
      <c r="P227" s="26"/>
      <c r="Q227" s="26"/>
      <c r="R227" s="26"/>
      <c r="S227" s="26"/>
    </row>
    <row r="228" spans="1:19" ht="15.75" customHeight="1">
      <c r="A228" s="26"/>
      <c r="B228" s="26"/>
      <c r="C228" s="26"/>
      <c r="D228" s="76"/>
      <c r="E228" s="77"/>
      <c r="F228" s="26"/>
      <c r="G228" s="26"/>
      <c r="H228" s="26"/>
      <c r="I228" s="26"/>
      <c r="J228" s="26"/>
      <c r="K228" s="26"/>
      <c r="L228" s="26"/>
      <c r="M228" s="26"/>
      <c r="N228" s="26"/>
      <c r="O228" s="26"/>
      <c r="P228" s="26"/>
      <c r="Q228" s="26"/>
      <c r="R228" s="26"/>
      <c r="S228" s="26"/>
    </row>
    <row r="229" spans="1:19" ht="15.75" customHeight="1">
      <c r="A229" s="26"/>
      <c r="B229" s="26"/>
      <c r="C229" s="26"/>
      <c r="D229" s="76"/>
      <c r="E229" s="77"/>
      <c r="F229" s="26"/>
      <c r="G229" s="26"/>
      <c r="H229" s="26"/>
      <c r="I229" s="26"/>
      <c r="J229" s="26"/>
      <c r="K229" s="26"/>
      <c r="L229" s="26"/>
      <c r="M229" s="26"/>
      <c r="N229" s="26"/>
      <c r="O229" s="26"/>
      <c r="P229" s="26"/>
      <c r="Q229" s="26"/>
      <c r="R229" s="26"/>
      <c r="S229" s="26"/>
    </row>
    <row r="230" spans="1:19" ht="15.75" customHeight="1">
      <c r="A230" s="26"/>
      <c r="B230" s="26"/>
      <c r="C230" s="26"/>
      <c r="D230" s="76"/>
      <c r="E230" s="77"/>
      <c r="F230" s="26"/>
      <c r="G230" s="26"/>
      <c r="H230" s="26"/>
      <c r="I230" s="26"/>
      <c r="J230" s="26"/>
      <c r="K230" s="26"/>
      <c r="L230" s="26"/>
      <c r="M230" s="26"/>
      <c r="N230" s="26"/>
      <c r="O230" s="26"/>
      <c r="P230" s="26"/>
      <c r="Q230" s="26"/>
      <c r="R230" s="26"/>
      <c r="S230" s="26"/>
    </row>
    <row r="231" spans="1:19" ht="15.75" customHeight="1">
      <c r="A231" s="26"/>
      <c r="B231" s="26"/>
      <c r="C231" s="26"/>
      <c r="D231" s="76"/>
      <c r="E231" s="77"/>
      <c r="F231" s="26"/>
      <c r="G231" s="26"/>
      <c r="H231" s="26"/>
      <c r="I231" s="26"/>
      <c r="J231" s="26"/>
      <c r="K231" s="26"/>
      <c r="L231" s="26"/>
      <c r="M231" s="26"/>
      <c r="N231" s="26"/>
      <c r="O231" s="26"/>
      <c r="P231" s="26"/>
      <c r="Q231" s="26"/>
      <c r="R231" s="26"/>
      <c r="S231" s="26"/>
    </row>
    <row r="232" spans="1:19" ht="15.75" customHeight="1">
      <c r="A232" s="26"/>
      <c r="B232" s="26"/>
      <c r="C232" s="26"/>
      <c r="D232" s="76"/>
      <c r="E232" s="77"/>
      <c r="F232" s="26"/>
      <c r="G232" s="26"/>
      <c r="H232" s="26"/>
      <c r="I232" s="26"/>
      <c r="J232" s="26"/>
      <c r="K232" s="26"/>
      <c r="L232" s="26"/>
      <c r="M232" s="26"/>
      <c r="N232" s="26"/>
      <c r="O232" s="26"/>
      <c r="P232" s="26"/>
      <c r="Q232" s="26"/>
      <c r="R232" s="26"/>
      <c r="S232" s="26"/>
    </row>
    <row r="233" spans="1:19" ht="15.75" customHeight="1">
      <c r="A233" s="26"/>
      <c r="B233" s="26"/>
      <c r="C233" s="26"/>
      <c r="D233" s="76"/>
      <c r="E233" s="77"/>
      <c r="F233" s="26"/>
      <c r="G233" s="26"/>
      <c r="H233" s="26"/>
      <c r="I233" s="26"/>
      <c r="J233" s="26"/>
      <c r="K233" s="26"/>
      <c r="L233" s="26"/>
      <c r="M233" s="26"/>
      <c r="N233" s="26"/>
      <c r="O233" s="26"/>
      <c r="P233" s="26"/>
      <c r="Q233" s="26"/>
      <c r="R233" s="26"/>
      <c r="S233" s="26"/>
    </row>
    <row r="234" spans="1:19" ht="15.75" customHeight="1">
      <c r="A234" s="26"/>
      <c r="B234" s="26"/>
      <c r="C234" s="26"/>
      <c r="D234" s="76"/>
      <c r="E234" s="77"/>
      <c r="F234" s="26"/>
      <c r="G234" s="26"/>
      <c r="H234" s="26"/>
      <c r="I234" s="26"/>
      <c r="J234" s="26"/>
      <c r="K234" s="26"/>
      <c r="L234" s="26"/>
      <c r="M234" s="26"/>
      <c r="N234" s="26"/>
      <c r="O234" s="26"/>
      <c r="P234" s="26"/>
      <c r="Q234" s="26"/>
      <c r="R234" s="26"/>
      <c r="S234" s="26"/>
    </row>
    <row r="235" spans="1:19" ht="15.75" customHeight="1">
      <c r="A235" s="26"/>
      <c r="B235" s="26"/>
      <c r="C235" s="26"/>
      <c r="D235" s="76"/>
      <c r="E235" s="77"/>
      <c r="F235" s="26"/>
      <c r="G235" s="26"/>
      <c r="H235" s="26"/>
      <c r="I235" s="26"/>
      <c r="J235" s="26"/>
      <c r="K235" s="26"/>
      <c r="L235" s="26"/>
      <c r="M235" s="26"/>
      <c r="N235" s="26"/>
      <c r="O235" s="26"/>
      <c r="P235" s="26"/>
      <c r="Q235" s="26"/>
      <c r="R235" s="26"/>
      <c r="S235" s="26"/>
    </row>
    <row r="236" spans="1:19" ht="15.75" customHeight="1">
      <c r="A236" s="26"/>
      <c r="B236" s="26"/>
      <c r="C236" s="26"/>
      <c r="D236" s="76"/>
      <c r="E236" s="77"/>
      <c r="F236" s="26"/>
      <c r="G236" s="26"/>
      <c r="H236" s="26"/>
      <c r="I236" s="26"/>
      <c r="J236" s="26"/>
      <c r="K236" s="26"/>
      <c r="L236" s="26"/>
      <c r="M236" s="26"/>
      <c r="N236" s="26"/>
      <c r="O236" s="26"/>
      <c r="P236" s="26"/>
      <c r="Q236" s="26"/>
      <c r="R236" s="26"/>
      <c r="S236" s="26"/>
    </row>
    <row r="237" spans="1:19" ht="15.75" customHeight="1">
      <c r="A237" s="26"/>
      <c r="B237" s="26"/>
      <c r="C237" s="26"/>
      <c r="D237" s="76"/>
      <c r="E237" s="77"/>
      <c r="F237" s="26"/>
      <c r="G237" s="26"/>
      <c r="H237" s="26"/>
      <c r="I237" s="26"/>
      <c r="J237" s="26"/>
      <c r="K237" s="26"/>
      <c r="L237" s="26"/>
      <c r="M237" s="26"/>
      <c r="N237" s="26"/>
      <c r="O237" s="26"/>
      <c r="P237" s="26"/>
      <c r="Q237" s="26"/>
      <c r="R237" s="26"/>
      <c r="S237" s="26"/>
    </row>
    <row r="238" spans="1:19" ht="15.75" customHeight="1">
      <c r="A238" s="26"/>
      <c r="B238" s="26"/>
      <c r="C238" s="26"/>
      <c r="D238" s="76"/>
      <c r="E238" s="77"/>
      <c r="F238" s="26"/>
      <c r="G238" s="26"/>
      <c r="H238" s="26"/>
      <c r="I238" s="26"/>
      <c r="J238" s="26"/>
      <c r="K238" s="26"/>
      <c r="L238" s="26"/>
      <c r="M238" s="26"/>
      <c r="N238" s="26"/>
      <c r="O238" s="26"/>
      <c r="P238" s="26"/>
      <c r="Q238" s="26"/>
      <c r="R238" s="26"/>
      <c r="S238" s="26"/>
    </row>
    <row r="239" spans="1:19" ht="15.75" customHeight="1">
      <c r="A239" s="26"/>
      <c r="B239" s="26"/>
      <c r="C239" s="26"/>
      <c r="D239" s="76"/>
      <c r="E239" s="77"/>
      <c r="F239" s="26"/>
      <c r="G239" s="26"/>
      <c r="H239" s="26"/>
      <c r="I239" s="26"/>
      <c r="J239" s="26"/>
      <c r="K239" s="26"/>
      <c r="L239" s="26"/>
      <c r="M239" s="26"/>
      <c r="N239" s="26"/>
      <c r="O239" s="26"/>
      <c r="P239" s="26"/>
      <c r="Q239" s="26"/>
      <c r="R239" s="26"/>
      <c r="S239" s="26"/>
    </row>
    <row r="240" spans="1:19" ht="15.75" customHeight="1">
      <c r="A240" s="26"/>
      <c r="B240" s="26"/>
      <c r="C240" s="26"/>
      <c r="D240" s="76"/>
      <c r="E240" s="77"/>
      <c r="F240" s="26"/>
      <c r="G240" s="26"/>
      <c r="H240" s="26"/>
      <c r="I240" s="26"/>
      <c r="J240" s="26"/>
      <c r="K240" s="26"/>
      <c r="L240" s="26"/>
      <c r="M240" s="26"/>
      <c r="N240" s="26"/>
      <c r="O240" s="26"/>
      <c r="P240" s="26"/>
      <c r="Q240" s="26"/>
      <c r="R240" s="26"/>
      <c r="S240" s="26"/>
    </row>
    <row r="241" spans="1:19" ht="15.75" customHeight="1">
      <c r="A241" s="26"/>
      <c r="B241" s="26"/>
      <c r="C241" s="26"/>
      <c r="D241" s="76"/>
      <c r="E241" s="77"/>
      <c r="F241" s="26"/>
      <c r="G241" s="26"/>
      <c r="H241" s="26"/>
      <c r="I241" s="26"/>
      <c r="J241" s="26"/>
      <c r="K241" s="26"/>
      <c r="L241" s="26"/>
      <c r="M241" s="26"/>
      <c r="N241" s="26"/>
      <c r="O241" s="26"/>
      <c r="P241" s="26"/>
      <c r="Q241" s="26"/>
      <c r="R241" s="26"/>
      <c r="S241" s="26"/>
    </row>
    <row r="242" spans="1:19" ht="15.75" customHeight="1">
      <c r="A242" s="26"/>
      <c r="B242" s="26"/>
      <c r="C242" s="26"/>
      <c r="D242" s="76"/>
      <c r="E242" s="77"/>
      <c r="F242" s="26"/>
      <c r="G242" s="26"/>
      <c r="H242" s="26"/>
      <c r="I242" s="26"/>
      <c r="J242" s="26"/>
      <c r="K242" s="26"/>
      <c r="L242" s="26"/>
      <c r="M242" s="26"/>
      <c r="N242" s="26"/>
      <c r="O242" s="26"/>
      <c r="P242" s="26"/>
      <c r="Q242" s="26"/>
      <c r="R242" s="26"/>
      <c r="S242" s="26"/>
    </row>
    <row r="243" spans="1:19" ht="15.75" customHeight="1">
      <c r="A243" s="26"/>
      <c r="B243" s="26"/>
      <c r="C243" s="26"/>
      <c r="D243" s="76"/>
      <c r="E243" s="77"/>
      <c r="F243" s="26"/>
      <c r="G243" s="26"/>
      <c r="H243" s="26"/>
      <c r="I243" s="26"/>
      <c r="J243" s="26"/>
      <c r="K243" s="26"/>
      <c r="L243" s="26"/>
      <c r="M243" s="26"/>
      <c r="N243" s="26"/>
      <c r="O243" s="26"/>
      <c r="P243" s="26"/>
      <c r="Q243" s="26"/>
      <c r="R243" s="26"/>
      <c r="S243" s="26"/>
    </row>
    <row r="244" spans="1:19" ht="15.75" customHeight="1">
      <c r="A244" s="26"/>
      <c r="B244" s="26"/>
      <c r="C244" s="26"/>
      <c r="D244" s="76"/>
      <c r="E244" s="77"/>
      <c r="F244" s="26"/>
      <c r="G244" s="26"/>
      <c r="H244" s="26"/>
      <c r="I244" s="26"/>
      <c r="J244" s="26"/>
      <c r="K244" s="26"/>
      <c r="L244" s="26"/>
      <c r="M244" s="26"/>
      <c r="N244" s="26"/>
      <c r="O244" s="26"/>
      <c r="P244" s="26"/>
      <c r="Q244" s="26"/>
      <c r="R244" s="26"/>
      <c r="S244" s="26"/>
    </row>
    <row r="245" spans="1:19" ht="15.75" customHeight="1">
      <c r="A245" s="26"/>
      <c r="B245" s="26"/>
      <c r="C245" s="26"/>
      <c r="D245" s="76"/>
      <c r="E245" s="77"/>
      <c r="F245" s="26"/>
      <c r="G245" s="26"/>
      <c r="H245" s="26"/>
      <c r="I245" s="26"/>
      <c r="J245" s="26"/>
      <c r="K245" s="26"/>
      <c r="L245" s="26"/>
      <c r="M245" s="26"/>
      <c r="N245" s="26"/>
      <c r="O245" s="26"/>
      <c r="P245" s="26"/>
      <c r="Q245" s="26"/>
      <c r="R245" s="26"/>
      <c r="S245" s="26"/>
    </row>
    <row r="246" spans="1:19" ht="15.75" customHeight="1">
      <c r="A246" s="26"/>
      <c r="B246" s="26"/>
      <c r="C246" s="26"/>
      <c r="D246" s="76"/>
      <c r="E246" s="77"/>
      <c r="F246" s="26"/>
      <c r="G246" s="26"/>
      <c r="H246" s="26"/>
      <c r="I246" s="26"/>
      <c r="J246" s="26"/>
      <c r="K246" s="26"/>
      <c r="L246" s="26"/>
      <c r="M246" s="26"/>
      <c r="N246" s="26"/>
      <c r="O246" s="26"/>
      <c r="P246" s="26"/>
      <c r="Q246" s="26"/>
      <c r="R246" s="26"/>
      <c r="S246" s="26"/>
    </row>
    <row r="247" spans="1:19" ht="15.75" customHeight="1">
      <c r="A247" s="26"/>
      <c r="B247" s="26"/>
      <c r="C247" s="26"/>
      <c r="D247" s="76"/>
      <c r="E247" s="77"/>
      <c r="F247" s="26"/>
      <c r="G247" s="26"/>
      <c r="H247" s="26"/>
      <c r="I247" s="26"/>
      <c r="J247" s="26"/>
      <c r="K247" s="26"/>
      <c r="L247" s="26"/>
      <c r="M247" s="26"/>
      <c r="N247" s="26"/>
      <c r="O247" s="26"/>
      <c r="P247" s="26"/>
      <c r="Q247" s="26"/>
      <c r="R247" s="26"/>
      <c r="S247" s="26"/>
    </row>
    <row r="248" spans="1:19" ht="15.75" customHeight="1">
      <c r="A248" s="26"/>
      <c r="B248" s="26"/>
      <c r="C248" s="26"/>
      <c r="D248" s="76"/>
      <c r="E248" s="77"/>
      <c r="F248" s="26"/>
      <c r="G248" s="26"/>
      <c r="H248" s="26"/>
      <c r="I248" s="26"/>
      <c r="J248" s="26"/>
      <c r="K248" s="26"/>
      <c r="L248" s="26"/>
      <c r="M248" s="26"/>
      <c r="N248" s="26"/>
      <c r="O248" s="26"/>
      <c r="P248" s="26"/>
      <c r="Q248" s="26"/>
      <c r="R248" s="26"/>
      <c r="S248" s="26"/>
    </row>
    <row r="249" spans="1:19" ht="15.75" customHeight="1">
      <c r="A249" s="26"/>
      <c r="B249" s="26"/>
      <c r="C249" s="26"/>
      <c r="D249" s="76"/>
      <c r="E249" s="77"/>
      <c r="F249" s="26"/>
      <c r="G249" s="26"/>
      <c r="H249" s="26"/>
      <c r="I249" s="26"/>
      <c r="J249" s="26"/>
      <c r="K249" s="26"/>
      <c r="L249" s="26"/>
      <c r="M249" s="26"/>
      <c r="N249" s="26"/>
      <c r="O249" s="26"/>
      <c r="P249" s="26"/>
      <c r="Q249" s="26"/>
      <c r="R249" s="26"/>
      <c r="S249" s="26"/>
    </row>
    <row r="250" spans="1:19" ht="15.75" customHeight="1">
      <c r="A250" s="26"/>
      <c r="B250" s="26"/>
      <c r="C250" s="26"/>
      <c r="D250" s="76"/>
      <c r="E250" s="77"/>
      <c r="F250" s="26"/>
      <c r="G250" s="26"/>
      <c r="H250" s="26"/>
      <c r="I250" s="26"/>
      <c r="J250" s="26"/>
      <c r="K250" s="26"/>
      <c r="L250" s="26"/>
      <c r="M250" s="26"/>
      <c r="N250" s="26"/>
      <c r="O250" s="26"/>
      <c r="P250" s="26"/>
      <c r="Q250" s="26"/>
      <c r="R250" s="26"/>
      <c r="S250" s="26"/>
    </row>
    <row r="251" spans="1:19" ht="15.75" customHeight="1">
      <c r="A251" s="26"/>
      <c r="B251" s="26"/>
      <c r="C251" s="26"/>
      <c r="D251" s="76"/>
      <c r="E251" s="77"/>
      <c r="F251" s="26"/>
      <c r="G251" s="26"/>
      <c r="H251" s="26"/>
      <c r="I251" s="26"/>
      <c r="J251" s="26"/>
      <c r="K251" s="26"/>
      <c r="L251" s="26"/>
      <c r="M251" s="26"/>
      <c r="N251" s="26"/>
      <c r="O251" s="26"/>
      <c r="P251" s="26"/>
      <c r="Q251" s="26"/>
      <c r="R251" s="26"/>
      <c r="S251" s="26"/>
    </row>
    <row r="252" spans="1:19" ht="15.75" customHeight="1">
      <c r="A252" s="26"/>
      <c r="B252" s="26"/>
      <c r="C252" s="26"/>
      <c r="D252" s="76"/>
      <c r="E252" s="77"/>
      <c r="F252" s="26"/>
      <c r="G252" s="26"/>
      <c r="H252" s="26"/>
      <c r="I252" s="26"/>
      <c r="J252" s="26"/>
      <c r="K252" s="26"/>
      <c r="L252" s="26"/>
      <c r="M252" s="26"/>
      <c r="N252" s="26"/>
      <c r="O252" s="26"/>
      <c r="P252" s="26"/>
      <c r="Q252" s="26"/>
      <c r="R252" s="26"/>
      <c r="S252" s="26"/>
    </row>
    <row r="253" spans="1:19" ht="15.75" customHeight="1">
      <c r="A253" s="26"/>
      <c r="B253" s="26"/>
      <c r="C253" s="26"/>
      <c r="D253" s="76"/>
      <c r="E253" s="77"/>
      <c r="F253" s="26"/>
      <c r="G253" s="26"/>
      <c r="H253" s="26"/>
      <c r="I253" s="26"/>
      <c r="J253" s="26"/>
      <c r="K253" s="26"/>
      <c r="L253" s="26"/>
      <c r="M253" s="26"/>
      <c r="N253" s="26"/>
      <c r="O253" s="26"/>
      <c r="P253" s="26"/>
      <c r="Q253" s="26"/>
      <c r="R253" s="26"/>
      <c r="S253" s="26"/>
    </row>
    <row r="254" spans="1:19" ht="15.75" customHeight="1">
      <c r="A254" s="26"/>
      <c r="B254" s="26"/>
      <c r="C254" s="26"/>
      <c r="D254" s="76"/>
      <c r="E254" s="77"/>
      <c r="F254" s="26"/>
      <c r="G254" s="26"/>
      <c r="H254" s="26"/>
      <c r="I254" s="26"/>
      <c r="J254" s="26"/>
      <c r="K254" s="26"/>
      <c r="L254" s="26"/>
      <c r="M254" s="26"/>
      <c r="N254" s="26"/>
      <c r="O254" s="26"/>
      <c r="P254" s="26"/>
      <c r="Q254" s="26"/>
      <c r="R254" s="26"/>
      <c r="S254" s="26"/>
    </row>
    <row r="255" spans="1:19" ht="15.75" customHeight="1">
      <c r="A255" s="26"/>
      <c r="B255" s="26"/>
      <c r="C255" s="26"/>
      <c r="D255" s="76"/>
      <c r="E255" s="77"/>
      <c r="F255" s="26"/>
      <c r="G255" s="26"/>
      <c r="H255" s="26"/>
      <c r="I255" s="26"/>
      <c r="J255" s="26"/>
      <c r="K255" s="26"/>
      <c r="L255" s="26"/>
      <c r="M255" s="26"/>
      <c r="N255" s="26"/>
      <c r="O255" s="26"/>
      <c r="P255" s="26"/>
      <c r="Q255" s="26"/>
      <c r="R255" s="26"/>
      <c r="S255" s="26"/>
    </row>
    <row r="256" spans="1:19" ht="15.75" customHeight="1">
      <c r="A256" s="26"/>
      <c r="B256" s="26"/>
      <c r="C256" s="26"/>
      <c r="D256" s="76"/>
      <c r="E256" s="77"/>
      <c r="F256" s="26"/>
      <c r="G256" s="26"/>
      <c r="H256" s="26"/>
      <c r="I256" s="26"/>
      <c r="J256" s="26"/>
      <c r="K256" s="26"/>
      <c r="L256" s="26"/>
      <c r="M256" s="26"/>
      <c r="N256" s="26"/>
      <c r="O256" s="26"/>
      <c r="P256" s="26"/>
      <c r="Q256" s="26"/>
      <c r="R256" s="26"/>
      <c r="S256" s="26"/>
    </row>
    <row r="257" spans="1:19" ht="15.75" customHeight="1">
      <c r="A257" s="26"/>
      <c r="B257" s="26"/>
      <c r="C257" s="26"/>
      <c r="D257" s="76"/>
      <c r="E257" s="77"/>
      <c r="F257" s="26"/>
      <c r="G257" s="26"/>
      <c r="H257" s="26"/>
      <c r="I257" s="26"/>
      <c r="J257" s="26"/>
      <c r="K257" s="26"/>
      <c r="L257" s="26"/>
      <c r="M257" s="26"/>
      <c r="N257" s="26"/>
      <c r="O257" s="26"/>
      <c r="P257" s="26"/>
      <c r="Q257" s="26"/>
      <c r="R257" s="26"/>
      <c r="S257" s="26"/>
    </row>
    <row r="258" spans="1:19" ht="15.75" customHeight="1">
      <c r="A258" s="26"/>
      <c r="B258" s="26"/>
      <c r="C258" s="26"/>
      <c r="D258" s="76"/>
      <c r="E258" s="77"/>
      <c r="F258" s="26"/>
      <c r="G258" s="26"/>
      <c r="H258" s="26"/>
      <c r="I258" s="26"/>
      <c r="J258" s="26"/>
      <c r="K258" s="26"/>
      <c r="L258" s="26"/>
      <c r="M258" s="26"/>
      <c r="N258" s="26"/>
      <c r="O258" s="26"/>
      <c r="P258" s="26"/>
      <c r="Q258" s="26"/>
      <c r="R258" s="26"/>
      <c r="S258" s="26"/>
    </row>
    <row r="259" spans="1:19" ht="15.75" customHeight="1">
      <c r="A259" s="26"/>
      <c r="B259" s="26"/>
      <c r="C259" s="26"/>
      <c r="D259" s="76"/>
      <c r="E259" s="77"/>
      <c r="F259" s="26"/>
      <c r="G259" s="26"/>
      <c r="H259" s="26"/>
      <c r="I259" s="26"/>
      <c r="J259" s="26"/>
      <c r="K259" s="26"/>
      <c r="L259" s="26"/>
      <c r="M259" s="26"/>
      <c r="N259" s="26"/>
      <c r="O259" s="26"/>
      <c r="P259" s="26"/>
      <c r="Q259" s="26"/>
      <c r="R259" s="26"/>
      <c r="S259" s="26"/>
    </row>
    <row r="260" spans="1:19" ht="15.75" customHeight="1">
      <c r="A260" s="26"/>
      <c r="B260" s="26"/>
      <c r="C260" s="26"/>
      <c r="D260" s="76"/>
      <c r="E260" s="77"/>
      <c r="F260" s="26"/>
      <c r="G260" s="26"/>
      <c r="H260" s="26"/>
      <c r="I260" s="26"/>
      <c r="J260" s="26"/>
      <c r="K260" s="26"/>
      <c r="L260" s="26"/>
      <c r="M260" s="26"/>
      <c r="N260" s="26"/>
      <c r="O260" s="26"/>
      <c r="P260" s="26"/>
      <c r="Q260" s="26"/>
      <c r="R260" s="26"/>
      <c r="S260" s="26"/>
    </row>
    <row r="261" spans="1:19" ht="15.75" customHeight="1">
      <c r="A261" s="26"/>
      <c r="B261" s="26"/>
      <c r="C261" s="26"/>
      <c r="D261" s="76"/>
      <c r="E261" s="77"/>
      <c r="F261" s="26"/>
      <c r="G261" s="26"/>
      <c r="H261" s="26"/>
      <c r="I261" s="26"/>
      <c r="J261" s="26"/>
      <c r="K261" s="26"/>
      <c r="L261" s="26"/>
      <c r="M261" s="26"/>
      <c r="N261" s="26"/>
      <c r="O261" s="26"/>
      <c r="P261" s="26"/>
      <c r="Q261" s="26"/>
      <c r="R261" s="26"/>
      <c r="S261" s="26"/>
    </row>
    <row r="262" spans="1:19" ht="15.75" customHeight="1">
      <c r="A262" s="26"/>
      <c r="B262" s="26"/>
      <c r="C262" s="26"/>
      <c r="D262" s="76"/>
      <c r="E262" s="77"/>
      <c r="F262" s="26"/>
      <c r="G262" s="26"/>
      <c r="H262" s="26"/>
      <c r="I262" s="26"/>
      <c r="J262" s="26"/>
      <c r="K262" s="26"/>
      <c r="L262" s="26"/>
      <c r="M262" s="26"/>
      <c r="N262" s="26"/>
      <c r="O262" s="26"/>
      <c r="P262" s="26"/>
      <c r="Q262" s="26"/>
      <c r="R262" s="26"/>
      <c r="S262" s="26"/>
    </row>
    <row r="263" spans="1:19" ht="15.75" customHeight="1">
      <c r="A263" s="26"/>
      <c r="B263" s="26"/>
      <c r="C263" s="26"/>
      <c r="D263" s="76"/>
      <c r="E263" s="77"/>
      <c r="F263" s="26"/>
      <c r="G263" s="26"/>
      <c r="H263" s="26"/>
      <c r="I263" s="26"/>
      <c r="J263" s="26"/>
      <c r="K263" s="26"/>
      <c r="L263" s="26"/>
      <c r="M263" s="26"/>
      <c r="N263" s="26"/>
      <c r="O263" s="26"/>
      <c r="P263" s="26"/>
      <c r="Q263" s="26"/>
      <c r="R263" s="26"/>
      <c r="S263" s="26"/>
    </row>
    <row r="264" spans="1:19" ht="15.75" customHeight="1">
      <c r="A264" s="26"/>
      <c r="B264" s="26"/>
      <c r="C264" s="26"/>
      <c r="D264" s="76"/>
      <c r="E264" s="77"/>
      <c r="F264" s="26"/>
      <c r="G264" s="26"/>
      <c r="H264" s="26"/>
      <c r="I264" s="26"/>
      <c r="J264" s="26"/>
      <c r="K264" s="26"/>
      <c r="L264" s="26"/>
      <c r="M264" s="26"/>
      <c r="N264" s="26"/>
      <c r="O264" s="26"/>
      <c r="P264" s="26"/>
      <c r="Q264" s="26"/>
      <c r="R264" s="26"/>
      <c r="S264" s="26"/>
    </row>
    <row r="265" spans="1:19" ht="15.75" customHeight="1">
      <c r="A265" s="26"/>
      <c r="B265" s="26"/>
      <c r="C265" s="26"/>
      <c r="D265" s="76"/>
      <c r="E265" s="77"/>
      <c r="F265" s="26"/>
      <c r="G265" s="26"/>
      <c r="H265" s="26"/>
      <c r="I265" s="26"/>
      <c r="J265" s="26"/>
      <c r="K265" s="26"/>
      <c r="L265" s="26"/>
      <c r="M265" s="26"/>
      <c r="N265" s="26"/>
      <c r="O265" s="26"/>
      <c r="P265" s="26"/>
      <c r="Q265" s="26"/>
      <c r="R265" s="26"/>
      <c r="S265" s="26"/>
    </row>
    <row r="266" spans="1:19" ht="15.75" customHeight="1">
      <c r="A266" s="26"/>
      <c r="B266" s="26"/>
      <c r="C266" s="26"/>
      <c r="D266" s="76"/>
      <c r="E266" s="77"/>
      <c r="F266" s="26"/>
      <c r="G266" s="26"/>
      <c r="H266" s="26"/>
      <c r="I266" s="26"/>
      <c r="J266" s="26"/>
      <c r="K266" s="26"/>
      <c r="L266" s="26"/>
      <c r="M266" s="26"/>
      <c r="N266" s="26"/>
      <c r="O266" s="26"/>
      <c r="P266" s="26"/>
      <c r="Q266" s="26"/>
      <c r="R266" s="26"/>
      <c r="S266" s="26"/>
    </row>
    <row r="267" spans="1:19" ht="15.75" customHeight="1">
      <c r="A267" s="26"/>
      <c r="B267" s="26"/>
      <c r="C267" s="26"/>
      <c r="D267" s="76"/>
      <c r="E267" s="77"/>
      <c r="F267" s="26"/>
      <c r="G267" s="26"/>
      <c r="H267" s="26"/>
      <c r="I267" s="26"/>
      <c r="J267" s="26"/>
      <c r="K267" s="26"/>
      <c r="L267" s="26"/>
      <c r="M267" s="26"/>
      <c r="N267" s="26"/>
      <c r="O267" s="26"/>
      <c r="P267" s="26"/>
      <c r="Q267" s="26"/>
      <c r="R267" s="26"/>
      <c r="S267" s="26"/>
    </row>
    <row r="268" spans="1:19" ht="15.75" customHeight="1">
      <c r="A268" s="26"/>
      <c r="B268" s="26"/>
      <c r="C268" s="26"/>
      <c r="D268" s="76"/>
      <c r="E268" s="77"/>
      <c r="F268" s="26"/>
      <c r="G268" s="26"/>
      <c r="H268" s="26"/>
      <c r="I268" s="26"/>
      <c r="J268" s="26"/>
      <c r="K268" s="26"/>
      <c r="L268" s="26"/>
      <c r="M268" s="26"/>
      <c r="N268" s="26"/>
      <c r="O268" s="26"/>
      <c r="P268" s="26"/>
      <c r="Q268" s="26"/>
      <c r="R268" s="26"/>
      <c r="S268" s="26"/>
    </row>
    <row r="269" spans="1:19" ht="15.75" customHeight="1">
      <c r="A269" s="26"/>
      <c r="B269" s="26"/>
      <c r="C269" s="26"/>
      <c r="D269" s="76"/>
      <c r="E269" s="77"/>
      <c r="F269" s="26"/>
      <c r="G269" s="26"/>
      <c r="H269" s="26"/>
      <c r="I269" s="26"/>
      <c r="J269" s="26"/>
      <c r="K269" s="26"/>
      <c r="L269" s="26"/>
      <c r="M269" s="26"/>
      <c r="N269" s="26"/>
      <c r="O269" s="26"/>
      <c r="P269" s="26"/>
      <c r="Q269" s="26"/>
      <c r="R269" s="26"/>
      <c r="S269" s="26"/>
    </row>
    <row r="270" spans="1:19" ht="15.75" customHeight="1">
      <c r="A270" s="26"/>
      <c r="B270" s="26"/>
      <c r="C270" s="26"/>
      <c r="D270" s="76"/>
      <c r="E270" s="77"/>
      <c r="F270" s="26"/>
      <c r="G270" s="26"/>
      <c r="H270" s="26"/>
      <c r="I270" s="26"/>
      <c r="J270" s="26"/>
      <c r="K270" s="26"/>
      <c r="L270" s="26"/>
      <c r="M270" s="26"/>
      <c r="N270" s="26"/>
      <c r="O270" s="26"/>
      <c r="P270" s="26"/>
      <c r="Q270" s="26"/>
      <c r="R270" s="26"/>
      <c r="S270" s="26"/>
    </row>
    <row r="271" spans="1:19" ht="15.75" customHeight="1">
      <c r="A271" s="26"/>
      <c r="B271" s="26"/>
      <c r="C271" s="26"/>
      <c r="D271" s="76"/>
      <c r="E271" s="77"/>
      <c r="F271" s="26"/>
      <c r="G271" s="26"/>
      <c r="H271" s="26"/>
      <c r="I271" s="26"/>
      <c r="J271" s="26"/>
      <c r="K271" s="26"/>
      <c r="L271" s="26"/>
      <c r="M271" s="26"/>
      <c r="N271" s="26"/>
      <c r="O271" s="26"/>
      <c r="P271" s="26"/>
      <c r="Q271" s="26"/>
      <c r="R271" s="26"/>
      <c r="S271" s="26"/>
    </row>
    <row r="272" spans="1:19" ht="15.75" customHeight="1">
      <c r="A272" s="26"/>
      <c r="B272" s="26"/>
      <c r="C272" s="26"/>
      <c r="D272" s="76"/>
      <c r="E272" s="77"/>
      <c r="F272" s="26"/>
      <c r="G272" s="26"/>
      <c r="H272" s="26"/>
      <c r="I272" s="26"/>
      <c r="J272" s="26"/>
      <c r="K272" s="26"/>
      <c r="L272" s="26"/>
      <c r="M272" s="26"/>
      <c r="N272" s="26"/>
      <c r="O272" s="26"/>
      <c r="P272" s="26"/>
      <c r="Q272" s="26"/>
      <c r="R272" s="26"/>
      <c r="S272" s="26"/>
    </row>
    <row r="273" spans="1:19" ht="15.75" customHeight="1">
      <c r="A273" s="26"/>
      <c r="B273" s="26"/>
      <c r="C273" s="26"/>
      <c r="D273" s="76"/>
      <c r="E273" s="77"/>
      <c r="F273" s="26"/>
      <c r="G273" s="26"/>
      <c r="H273" s="26"/>
      <c r="I273" s="26"/>
      <c r="J273" s="26"/>
      <c r="K273" s="26"/>
      <c r="L273" s="26"/>
      <c r="M273" s="26"/>
      <c r="N273" s="26"/>
      <c r="O273" s="26"/>
      <c r="P273" s="26"/>
      <c r="Q273" s="26"/>
      <c r="R273" s="26"/>
      <c r="S273" s="26"/>
    </row>
    <row r="274" spans="1:19" ht="15.75" customHeight="1">
      <c r="A274" s="26"/>
      <c r="B274" s="26"/>
      <c r="C274" s="26"/>
      <c r="D274" s="76"/>
      <c r="E274" s="77"/>
      <c r="F274" s="26"/>
      <c r="G274" s="26"/>
      <c r="H274" s="26"/>
      <c r="I274" s="26"/>
      <c r="J274" s="26"/>
      <c r="K274" s="26"/>
      <c r="L274" s="26"/>
      <c r="M274" s="26"/>
      <c r="N274" s="26"/>
      <c r="O274" s="26"/>
      <c r="P274" s="26"/>
      <c r="Q274" s="26"/>
      <c r="R274" s="26"/>
      <c r="S274" s="26"/>
    </row>
    <row r="275" spans="1:19" ht="15.75" customHeight="1">
      <c r="A275" s="26"/>
      <c r="B275" s="26"/>
      <c r="C275" s="26"/>
      <c r="D275" s="76"/>
      <c r="E275" s="77"/>
      <c r="F275" s="26"/>
      <c r="G275" s="26"/>
      <c r="H275" s="26"/>
      <c r="I275" s="26"/>
      <c r="J275" s="26"/>
      <c r="K275" s="26"/>
      <c r="L275" s="26"/>
      <c r="M275" s="26"/>
      <c r="N275" s="26"/>
      <c r="O275" s="26"/>
      <c r="P275" s="26"/>
      <c r="Q275" s="26"/>
      <c r="R275" s="26"/>
      <c r="S275" s="26"/>
    </row>
    <row r="276" spans="1:19" ht="15.75" customHeight="1">
      <c r="A276" s="26"/>
      <c r="B276" s="26"/>
      <c r="C276" s="26"/>
      <c r="D276" s="76"/>
      <c r="E276" s="77"/>
      <c r="F276" s="26"/>
      <c r="G276" s="26"/>
      <c r="H276" s="26"/>
      <c r="I276" s="26"/>
      <c r="J276" s="26"/>
      <c r="K276" s="26"/>
      <c r="L276" s="26"/>
      <c r="M276" s="26"/>
      <c r="N276" s="26"/>
      <c r="O276" s="26"/>
      <c r="P276" s="26"/>
      <c r="Q276" s="26"/>
      <c r="R276" s="26"/>
      <c r="S276" s="26"/>
    </row>
    <row r="277" spans="1:19" ht="15.75" customHeight="1">
      <c r="A277" s="26"/>
      <c r="B277" s="26"/>
      <c r="C277" s="26"/>
      <c r="D277" s="76"/>
      <c r="E277" s="77"/>
      <c r="F277" s="26"/>
      <c r="G277" s="26"/>
      <c r="H277" s="26"/>
      <c r="I277" s="26"/>
      <c r="J277" s="26"/>
      <c r="K277" s="26"/>
      <c r="L277" s="26"/>
      <c r="M277" s="26"/>
      <c r="N277" s="26"/>
      <c r="O277" s="26"/>
      <c r="P277" s="26"/>
      <c r="Q277" s="26"/>
      <c r="R277" s="26"/>
      <c r="S277" s="26"/>
    </row>
    <row r="278" spans="1:19" ht="15.75" customHeight="1">
      <c r="A278" s="26"/>
      <c r="B278" s="26"/>
      <c r="C278" s="26"/>
      <c r="D278" s="76"/>
      <c r="E278" s="77"/>
      <c r="F278" s="26"/>
      <c r="G278" s="26"/>
      <c r="H278" s="26"/>
      <c r="I278" s="26"/>
      <c r="J278" s="26"/>
      <c r="K278" s="26"/>
      <c r="L278" s="26"/>
      <c r="M278" s="26"/>
      <c r="N278" s="26"/>
      <c r="O278" s="26"/>
      <c r="P278" s="26"/>
      <c r="Q278" s="26"/>
      <c r="R278" s="26"/>
      <c r="S278" s="26"/>
    </row>
    <row r="279" spans="1:19" ht="15.75" customHeight="1">
      <c r="A279" s="26"/>
      <c r="B279" s="26"/>
      <c r="C279" s="26"/>
      <c r="D279" s="76"/>
      <c r="E279" s="77"/>
      <c r="F279" s="26"/>
      <c r="G279" s="26"/>
      <c r="H279" s="26"/>
      <c r="I279" s="26"/>
      <c r="J279" s="26"/>
      <c r="K279" s="26"/>
      <c r="L279" s="26"/>
      <c r="M279" s="26"/>
      <c r="N279" s="26"/>
      <c r="O279" s="26"/>
      <c r="P279" s="26"/>
      <c r="Q279" s="26"/>
      <c r="R279" s="26"/>
      <c r="S279" s="26"/>
    </row>
    <row r="280" spans="1:19" ht="15.75" customHeight="1">
      <c r="A280" s="26"/>
      <c r="B280" s="26"/>
      <c r="C280" s="26"/>
      <c r="D280" s="76"/>
      <c r="E280" s="77"/>
      <c r="F280" s="26"/>
      <c r="G280" s="26"/>
      <c r="H280" s="26"/>
      <c r="I280" s="26"/>
      <c r="J280" s="26"/>
      <c r="K280" s="26"/>
      <c r="L280" s="26"/>
      <c r="M280" s="26"/>
      <c r="N280" s="26"/>
      <c r="O280" s="26"/>
      <c r="P280" s="26"/>
      <c r="Q280" s="26"/>
      <c r="R280" s="26"/>
      <c r="S280" s="26"/>
    </row>
    <row r="281" spans="1:19" ht="15.75" customHeight="1">
      <c r="A281" s="26"/>
      <c r="B281" s="26"/>
      <c r="C281" s="26"/>
      <c r="D281" s="76"/>
      <c r="E281" s="77"/>
      <c r="F281" s="26"/>
      <c r="G281" s="26"/>
      <c r="H281" s="26"/>
      <c r="I281" s="26"/>
      <c r="J281" s="26"/>
      <c r="K281" s="26"/>
      <c r="L281" s="26"/>
      <c r="M281" s="26"/>
      <c r="N281" s="26"/>
      <c r="O281" s="26"/>
      <c r="P281" s="26"/>
      <c r="Q281" s="26"/>
      <c r="R281" s="26"/>
      <c r="S281" s="26"/>
    </row>
    <row r="282" spans="1:19" ht="15.75" customHeight="1">
      <c r="A282" s="26"/>
      <c r="B282" s="26"/>
      <c r="C282" s="26"/>
      <c r="D282" s="76"/>
      <c r="E282" s="77"/>
      <c r="F282" s="26"/>
      <c r="G282" s="26"/>
      <c r="H282" s="26"/>
      <c r="I282" s="26"/>
      <c r="J282" s="26"/>
      <c r="K282" s="26"/>
      <c r="L282" s="26"/>
      <c r="M282" s="26"/>
      <c r="N282" s="26"/>
      <c r="O282" s="26"/>
      <c r="P282" s="26"/>
      <c r="Q282" s="26"/>
      <c r="R282" s="26"/>
      <c r="S282" s="26"/>
    </row>
    <row r="283" spans="1:19" ht="15.75" customHeight="1">
      <c r="A283" s="26"/>
      <c r="B283" s="26"/>
      <c r="C283" s="26"/>
      <c r="D283" s="76"/>
      <c r="E283" s="77"/>
      <c r="F283" s="26"/>
      <c r="G283" s="26"/>
      <c r="H283" s="26"/>
      <c r="I283" s="26"/>
      <c r="J283" s="26"/>
      <c r="K283" s="26"/>
      <c r="L283" s="26"/>
      <c r="M283" s="26"/>
      <c r="N283" s="26"/>
      <c r="O283" s="26"/>
      <c r="P283" s="26"/>
      <c r="Q283" s="26"/>
      <c r="R283" s="26"/>
      <c r="S283" s="26"/>
    </row>
    <row r="284" spans="1:19" ht="15.75" customHeight="1">
      <c r="A284" s="26"/>
      <c r="B284" s="26"/>
      <c r="C284" s="26"/>
      <c r="D284" s="76"/>
      <c r="E284" s="77"/>
      <c r="F284" s="26"/>
      <c r="G284" s="26"/>
      <c r="H284" s="26"/>
      <c r="I284" s="26"/>
      <c r="J284" s="26"/>
      <c r="K284" s="26"/>
      <c r="L284" s="26"/>
      <c r="M284" s="26"/>
      <c r="N284" s="26"/>
      <c r="O284" s="26"/>
      <c r="P284" s="26"/>
      <c r="Q284" s="26"/>
      <c r="R284" s="26"/>
      <c r="S284" s="26"/>
    </row>
    <row r="285" spans="1:19" ht="15.75" customHeight="1">
      <c r="A285" s="26"/>
      <c r="B285" s="26"/>
      <c r="C285" s="26"/>
      <c r="D285" s="76"/>
      <c r="E285" s="77"/>
      <c r="F285" s="26"/>
      <c r="G285" s="26"/>
      <c r="H285" s="26"/>
      <c r="I285" s="26"/>
      <c r="J285" s="26"/>
      <c r="K285" s="26"/>
      <c r="L285" s="26"/>
      <c r="M285" s="26"/>
      <c r="N285" s="26"/>
      <c r="O285" s="26"/>
      <c r="P285" s="26"/>
      <c r="Q285" s="26"/>
      <c r="R285" s="26"/>
      <c r="S285" s="26"/>
    </row>
    <row r="286" spans="1:19" ht="15.75" customHeight="1">
      <c r="A286" s="26"/>
      <c r="B286" s="26"/>
      <c r="C286" s="26"/>
      <c r="D286" s="76"/>
      <c r="E286" s="77"/>
      <c r="F286" s="26"/>
      <c r="G286" s="26"/>
      <c r="H286" s="26"/>
      <c r="I286" s="26"/>
      <c r="J286" s="26"/>
      <c r="K286" s="26"/>
      <c r="L286" s="26"/>
      <c r="M286" s="26"/>
      <c r="N286" s="26"/>
      <c r="O286" s="26"/>
      <c r="P286" s="26"/>
      <c r="Q286" s="26"/>
      <c r="R286" s="26"/>
      <c r="S286" s="26"/>
    </row>
    <row r="287" spans="1:19" ht="15.75" customHeight="1">
      <c r="A287" s="26"/>
      <c r="B287" s="26"/>
      <c r="C287" s="26"/>
      <c r="D287" s="76"/>
      <c r="E287" s="77"/>
      <c r="F287" s="26"/>
      <c r="G287" s="26"/>
      <c r="H287" s="26"/>
      <c r="I287" s="26"/>
      <c r="J287" s="26"/>
      <c r="K287" s="26"/>
      <c r="L287" s="26"/>
      <c r="M287" s="26"/>
      <c r="N287" s="26"/>
      <c r="O287" s="26"/>
      <c r="P287" s="26"/>
      <c r="Q287" s="26"/>
      <c r="R287" s="26"/>
      <c r="S287" s="26"/>
    </row>
    <row r="288" spans="1:19" ht="15.75" customHeight="1">
      <c r="A288" s="26"/>
      <c r="B288" s="26"/>
      <c r="C288" s="26"/>
      <c r="D288" s="76"/>
      <c r="E288" s="77"/>
      <c r="F288" s="26"/>
      <c r="G288" s="26"/>
      <c r="H288" s="26"/>
      <c r="I288" s="26"/>
      <c r="J288" s="26"/>
      <c r="K288" s="26"/>
      <c r="L288" s="26"/>
      <c r="M288" s="26"/>
      <c r="N288" s="26"/>
      <c r="O288" s="26"/>
      <c r="P288" s="26"/>
      <c r="Q288" s="26"/>
      <c r="R288" s="26"/>
      <c r="S288" s="26"/>
    </row>
    <row r="289" spans="1:19" ht="15.75" customHeight="1">
      <c r="A289" s="26"/>
      <c r="B289" s="26"/>
      <c r="C289" s="26"/>
      <c r="D289" s="76"/>
      <c r="E289" s="77"/>
      <c r="F289" s="26"/>
      <c r="G289" s="26"/>
      <c r="H289" s="26"/>
      <c r="I289" s="26"/>
      <c r="J289" s="26"/>
      <c r="K289" s="26"/>
      <c r="L289" s="26"/>
      <c r="M289" s="26"/>
      <c r="N289" s="26"/>
      <c r="O289" s="26"/>
      <c r="P289" s="26"/>
      <c r="Q289" s="26"/>
      <c r="R289" s="26"/>
      <c r="S289" s="26"/>
    </row>
    <row r="290" spans="1:19" ht="15.75" customHeight="1">
      <c r="A290" s="26"/>
      <c r="B290" s="26"/>
      <c r="C290" s="26"/>
      <c r="D290" s="76"/>
      <c r="E290" s="77"/>
      <c r="F290" s="26"/>
      <c r="G290" s="26"/>
      <c r="H290" s="26"/>
      <c r="I290" s="26"/>
      <c r="J290" s="26"/>
      <c r="K290" s="26"/>
      <c r="L290" s="26"/>
      <c r="M290" s="26"/>
      <c r="N290" s="26"/>
      <c r="O290" s="26"/>
      <c r="P290" s="26"/>
      <c r="Q290" s="26"/>
      <c r="R290" s="26"/>
      <c r="S290" s="26"/>
    </row>
    <row r="291" spans="1:19" ht="15.75" customHeight="1">
      <c r="A291" s="26"/>
      <c r="B291" s="26"/>
      <c r="C291" s="26"/>
      <c r="D291" s="76"/>
      <c r="E291" s="77"/>
      <c r="F291" s="26"/>
      <c r="G291" s="26"/>
      <c r="H291" s="26"/>
      <c r="I291" s="26"/>
      <c r="J291" s="26"/>
      <c r="K291" s="26"/>
      <c r="L291" s="26"/>
      <c r="M291" s="26"/>
      <c r="N291" s="26"/>
      <c r="O291" s="26"/>
      <c r="P291" s="26"/>
      <c r="Q291" s="26"/>
      <c r="R291" s="26"/>
      <c r="S291" s="26"/>
    </row>
    <row r="292" spans="1:19" ht="15.75" customHeight="1">
      <c r="A292" s="26"/>
      <c r="B292" s="26"/>
      <c r="C292" s="26"/>
      <c r="D292" s="76"/>
      <c r="E292" s="77"/>
      <c r="F292" s="26"/>
      <c r="G292" s="26"/>
      <c r="H292" s="26"/>
      <c r="I292" s="26"/>
      <c r="J292" s="26"/>
      <c r="K292" s="26"/>
      <c r="L292" s="26"/>
      <c r="M292" s="26"/>
      <c r="N292" s="26"/>
      <c r="O292" s="26"/>
      <c r="P292" s="26"/>
      <c r="Q292" s="26"/>
      <c r="R292" s="26"/>
      <c r="S292" s="26"/>
    </row>
    <row r="293" spans="1:19" ht="15.75" customHeight="1">
      <c r="A293" s="26"/>
      <c r="B293" s="26"/>
      <c r="C293" s="26"/>
      <c r="D293" s="76"/>
      <c r="E293" s="77"/>
      <c r="F293" s="26"/>
      <c r="G293" s="26"/>
      <c r="H293" s="26"/>
      <c r="I293" s="26"/>
      <c r="J293" s="26"/>
      <c r="K293" s="26"/>
      <c r="L293" s="26"/>
      <c r="M293" s="26"/>
      <c r="N293" s="26"/>
      <c r="O293" s="26"/>
      <c r="P293" s="26"/>
      <c r="Q293" s="26"/>
      <c r="R293" s="26"/>
      <c r="S293" s="26"/>
    </row>
    <row r="294" spans="1:19" ht="15.75" customHeight="1">
      <c r="A294" s="26"/>
      <c r="B294" s="26"/>
      <c r="C294" s="26"/>
      <c r="D294" s="76"/>
      <c r="E294" s="77"/>
      <c r="F294" s="26"/>
      <c r="G294" s="26"/>
      <c r="H294" s="26"/>
      <c r="I294" s="26"/>
      <c r="J294" s="26"/>
      <c r="K294" s="26"/>
      <c r="L294" s="26"/>
      <c r="M294" s="26"/>
      <c r="N294" s="26"/>
      <c r="O294" s="26"/>
      <c r="P294" s="26"/>
      <c r="Q294" s="26"/>
      <c r="R294" s="26"/>
      <c r="S294" s="26"/>
    </row>
    <row r="295" spans="1:19" ht="15.75" customHeight="1">
      <c r="A295" s="26"/>
      <c r="B295" s="26"/>
      <c r="C295" s="26"/>
      <c r="D295" s="76"/>
      <c r="E295" s="77"/>
      <c r="F295" s="26"/>
      <c r="G295" s="26"/>
      <c r="H295" s="26"/>
      <c r="I295" s="26"/>
      <c r="J295" s="26"/>
      <c r="K295" s="26"/>
      <c r="L295" s="26"/>
      <c r="M295" s="26"/>
      <c r="N295" s="26"/>
      <c r="O295" s="26"/>
      <c r="P295" s="26"/>
      <c r="Q295" s="26"/>
      <c r="R295" s="26"/>
      <c r="S295" s="26"/>
    </row>
    <row r="296" spans="1:19" ht="15.75" customHeight="1">
      <c r="A296" s="26"/>
      <c r="B296" s="26"/>
      <c r="C296" s="26"/>
      <c r="D296" s="76"/>
      <c r="E296" s="77"/>
      <c r="F296" s="26"/>
      <c r="G296" s="26"/>
      <c r="H296" s="26"/>
      <c r="I296" s="26"/>
      <c r="J296" s="26"/>
      <c r="K296" s="26"/>
      <c r="L296" s="26"/>
      <c r="M296" s="26"/>
      <c r="N296" s="26"/>
      <c r="O296" s="26"/>
      <c r="P296" s="26"/>
      <c r="Q296" s="26"/>
      <c r="R296" s="26"/>
      <c r="S296" s="26"/>
    </row>
    <row r="297" spans="1:19" ht="15.75" customHeight="1">
      <c r="A297" s="26"/>
      <c r="B297" s="26"/>
      <c r="C297" s="26"/>
      <c r="D297" s="76"/>
      <c r="E297" s="77"/>
      <c r="F297" s="26"/>
      <c r="G297" s="26"/>
      <c r="H297" s="26"/>
      <c r="I297" s="26"/>
      <c r="J297" s="26"/>
      <c r="K297" s="26"/>
      <c r="L297" s="26"/>
      <c r="M297" s="26"/>
      <c r="N297" s="26"/>
      <c r="O297" s="26"/>
      <c r="P297" s="26"/>
      <c r="Q297" s="26"/>
      <c r="R297" s="26"/>
      <c r="S297" s="26"/>
    </row>
    <row r="298" spans="1:19" ht="15.75" customHeight="1">
      <c r="A298" s="26"/>
      <c r="B298" s="26"/>
      <c r="C298" s="26"/>
      <c r="D298" s="76"/>
      <c r="E298" s="77"/>
      <c r="F298" s="26"/>
      <c r="G298" s="26"/>
      <c r="H298" s="26"/>
      <c r="I298" s="26"/>
      <c r="J298" s="26"/>
      <c r="K298" s="26"/>
      <c r="L298" s="26"/>
      <c r="M298" s="26"/>
      <c r="N298" s="26"/>
      <c r="O298" s="26"/>
      <c r="P298" s="26"/>
      <c r="Q298" s="26"/>
      <c r="R298" s="26"/>
      <c r="S298" s="26"/>
    </row>
    <row r="299" spans="1:19" ht="15.75" customHeight="1">
      <c r="A299" s="26"/>
      <c r="B299" s="26"/>
      <c r="C299" s="26"/>
      <c r="D299" s="76"/>
      <c r="E299" s="77"/>
      <c r="F299" s="26"/>
      <c r="G299" s="26"/>
      <c r="H299" s="26"/>
      <c r="I299" s="26"/>
      <c r="J299" s="26"/>
      <c r="K299" s="26"/>
      <c r="L299" s="26"/>
      <c r="M299" s="26"/>
      <c r="N299" s="26"/>
      <c r="O299" s="26"/>
      <c r="P299" s="26"/>
      <c r="Q299" s="26"/>
      <c r="R299" s="26"/>
      <c r="S299" s="26"/>
    </row>
    <row r="300" spans="1:19" ht="15.75" customHeight="1">
      <c r="A300" s="26"/>
      <c r="B300" s="26"/>
      <c r="C300" s="26"/>
      <c r="D300" s="76"/>
      <c r="E300" s="77"/>
      <c r="F300" s="26"/>
      <c r="G300" s="26"/>
      <c r="H300" s="26"/>
      <c r="I300" s="26"/>
      <c r="J300" s="26"/>
      <c r="K300" s="26"/>
      <c r="L300" s="26"/>
      <c r="M300" s="26"/>
      <c r="N300" s="26"/>
      <c r="O300" s="26"/>
      <c r="P300" s="26"/>
      <c r="Q300" s="26"/>
      <c r="R300" s="26"/>
      <c r="S300" s="26"/>
    </row>
    <row r="301" spans="1:19" ht="15.75" customHeight="1">
      <c r="A301" s="26"/>
      <c r="B301" s="26"/>
      <c r="C301" s="26"/>
      <c r="D301" s="76"/>
      <c r="E301" s="77"/>
      <c r="F301" s="26"/>
      <c r="G301" s="26"/>
      <c r="H301" s="26"/>
      <c r="I301" s="26"/>
      <c r="J301" s="26"/>
      <c r="K301" s="26"/>
      <c r="L301" s="26"/>
      <c r="M301" s="26"/>
      <c r="N301" s="26"/>
      <c r="O301" s="26"/>
      <c r="P301" s="26"/>
      <c r="Q301" s="26"/>
      <c r="R301" s="26"/>
      <c r="S301" s="26"/>
    </row>
    <row r="302" spans="1:19" ht="15.75" customHeight="1">
      <c r="A302" s="26"/>
      <c r="B302" s="26"/>
      <c r="C302" s="26"/>
      <c r="D302" s="76"/>
      <c r="E302" s="77"/>
      <c r="F302" s="26"/>
      <c r="G302" s="26"/>
      <c r="H302" s="26"/>
      <c r="I302" s="26"/>
      <c r="J302" s="26"/>
      <c r="K302" s="26"/>
      <c r="L302" s="26"/>
      <c r="M302" s="26"/>
      <c r="N302" s="26"/>
      <c r="O302" s="26"/>
      <c r="P302" s="26"/>
      <c r="Q302" s="26"/>
      <c r="R302" s="26"/>
      <c r="S302" s="26"/>
    </row>
    <row r="303" spans="1:19" ht="15.75" customHeight="1">
      <c r="A303" s="26"/>
      <c r="B303" s="26"/>
      <c r="C303" s="26"/>
      <c r="D303" s="76"/>
      <c r="E303" s="77"/>
      <c r="F303" s="26"/>
      <c r="G303" s="26"/>
      <c r="H303" s="26"/>
      <c r="I303" s="26"/>
      <c r="J303" s="26"/>
      <c r="K303" s="26"/>
      <c r="L303" s="26"/>
      <c r="M303" s="26"/>
      <c r="N303" s="26"/>
      <c r="O303" s="26"/>
      <c r="P303" s="26"/>
      <c r="Q303" s="26"/>
      <c r="R303" s="26"/>
      <c r="S303" s="26"/>
    </row>
    <row r="304" spans="1:19" ht="15.75" customHeight="1">
      <c r="A304" s="26"/>
      <c r="B304" s="26"/>
      <c r="C304" s="26"/>
      <c r="D304" s="76"/>
      <c r="E304" s="77"/>
      <c r="F304" s="26"/>
      <c r="G304" s="26"/>
      <c r="H304" s="26"/>
      <c r="I304" s="26"/>
      <c r="J304" s="26"/>
      <c r="K304" s="26"/>
      <c r="L304" s="26"/>
      <c r="M304" s="26"/>
      <c r="N304" s="26"/>
      <c r="O304" s="26"/>
      <c r="P304" s="26"/>
      <c r="Q304" s="26"/>
      <c r="R304" s="26"/>
      <c r="S304" s="26"/>
    </row>
    <row r="305" spans="1:19" ht="15.75" customHeight="1">
      <c r="A305" s="26"/>
      <c r="B305" s="26"/>
      <c r="C305" s="26"/>
      <c r="D305" s="76"/>
      <c r="E305" s="77"/>
      <c r="F305" s="26"/>
      <c r="G305" s="26"/>
      <c r="H305" s="26"/>
      <c r="I305" s="26"/>
      <c r="J305" s="26"/>
      <c r="K305" s="26"/>
      <c r="L305" s="26"/>
      <c r="M305" s="26"/>
      <c r="N305" s="26"/>
      <c r="O305" s="26"/>
      <c r="P305" s="26"/>
      <c r="Q305" s="26"/>
      <c r="R305" s="26"/>
      <c r="S305" s="26"/>
    </row>
    <row r="306" spans="1:19" ht="15.75" customHeight="1">
      <c r="A306" s="26"/>
      <c r="B306" s="26"/>
      <c r="C306" s="26"/>
      <c r="D306" s="76"/>
      <c r="E306" s="77"/>
      <c r="F306" s="26"/>
      <c r="G306" s="26"/>
      <c r="H306" s="26"/>
      <c r="I306" s="26"/>
      <c r="J306" s="26"/>
      <c r="K306" s="26"/>
      <c r="L306" s="26"/>
      <c r="M306" s="26"/>
      <c r="N306" s="26"/>
      <c r="O306" s="26"/>
      <c r="P306" s="26"/>
      <c r="Q306" s="26"/>
      <c r="R306" s="26"/>
      <c r="S306" s="26"/>
    </row>
    <row r="307" spans="1:19" ht="15.75" customHeight="1">
      <c r="A307" s="26"/>
      <c r="B307" s="26"/>
      <c r="C307" s="26"/>
      <c r="D307" s="76"/>
      <c r="E307" s="77"/>
      <c r="F307" s="26"/>
      <c r="G307" s="26"/>
      <c r="H307" s="26"/>
      <c r="I307" s="26"/>
      <c r="J307" s="26"/>
      <c r="K307" s="26"/>
      <c r="L307" s="26"/>
      <c r="M307" s="26"/>
      <c r="N307" s="26"/>
      <c r="O307" s="26"/>
      <c r="P307" s="26"/>
      <c r="Q307" s="26"/>
      <c r="R307" s="26"/>
      <c r="S307" s="26"/>
    </row>
    <row r="308" spans="1:19" ht="15.75" customHeight="1">
      <c r="A308" s="26"/>
      <c r="B308" s="26"/>
      <c r="C308" s="26"/>
      <c r="D308" s="76"/>
      <c r="E308" s="77"/>
      <c r="F308" s="26"/>
      <c r="G308" s="26"/>
      <c r="H308" s="26"/>
      <c r="I308" s="26"/>
      <c r="J308" s="26"/>
      <c r="K308" s="26"/>
      <c r="L308" s="26"/>
      <c r="M308" s="26"/>
      <c r="N308" s="26"/>
      <c r="O308" s="26"/>
      <c r="P308" s="26"/>
      <c r="Q308" s="26"/>
      <c r="R308" s="26"/>
      <c r="S308" s="26"/>
    </row>
    <row r="309" spans="1:19" ht="15.75" customHeight="1">
      <c r="A309" s="26"/>
      <c r="B309" s="26"/>
      <c r="C309" s="26"/>
      <c r="D309" s="76"/>
      <c r="E309" s="77"/>
      <c r="F309" s="26"/>
      <c r="G309" s="26"/>
      <c r="H309" s="26"/>
      <c r="I309" s="26"/>
      <c r="J309" s="26"/>
      <c r="K309" s="26"/>
      <c r="L309" s="26"/>
      <c r="M309" s="26"/>
      <c r="N309" s="26"/>
      <c r="O309" s="26"/>
      <c r="P309" s="26"/>
      <c r="Q309" s="26"/>
      <c r="R309" s="26"/>
      <c r="S309" s="26"/>
    </row>
    <row r="310" spans="1:19" ht="15.75" customHeight="1">
      <c r="A310" s="26"/>
      <c r="B310" s="26"/>
      <c r="C310" s="26"/>
      <c r="D310" s="76"/>
      <c r="E310" s="77"/>
      <c r="F310" s="26"/>
      <c r="G310" s="26"/>
      <c r="H310" s="26"/>
      <c r="I310" s="26"/>
      <c r="J310" s="26"/>
      <c r="K310" s="26"/>
      <c r="L310" s="26"/>
      <c r="M310" s="26"/>
      <c r="N310" s="26"/>
      <c r="O310" s="26"/>
      <c r="P310" s="26"/>
      <c r="Q310" s="26"/>
      <c r="R310" s="26"/>
      <c r="S310" s="26"/>
    </row>
    <row r="311" spans="1:19" ht="15.75" customHeight="1">
      <c r="A311" s="26"/>
      <c r="B311" s="26"/>
      <c r="C311" s="26"/>
      <c r="D311" s="76"/>
      <c r="E311" s="77"/>
      <c r="F311" s="26"/>
      <c r="G311" s="26"/>
      <c r="H311" s="26"/>
      <c r="I311" s="26"/>
      <c r="J311" s="26"/>
      <c r="K311" s="26"/>
      <c r="L311" s="26"/>
      <c r="M311" s="26"/>
      <c r="N311" s="26"/>
      <c r="O311" s="26"/>
      <c r="P311" s="26"/>
      <c r="Q311" s="26"/>
      <c r="R311" s="26"/>
      <c r="S311" s="26"/>
    </row>
    <row r="312" spans="1:19" ht="15.75" customHeight="1">
      <c r="A312" s="26"/>
      <c r="B312" s="26"/>
      <c r="C312" s="26"/>
      <c r="D312" s="76"/>
      <c r="E312" s="77"/>
      <c r="F312" s="26"/>
      <c r="G312" s="26"/>
      <c r="H312" s="26"/>
      <c r="I312" s="26"/>
      <c r="J312" s="26"/>
      <c r="K312" s="26"/>
      <c r="L312" s="26"/>
      <c r="M312" s="26"/>
      <c r="N312" s="26"/>
      <c r="O312" s="26"/>
      <c r="P312" s="26"/>
      <c r="Q312" s="26"/>
      <c r="R312" s="26"/>
      <c r="S312" s="26"/>
    </row>
    <row r="313" spans="1:19" ht="15.75" customHeight="1">
      <c r="A313" s="26"/>
      <c r="B313" s="26"/>
      <c r="C313" s="26"/>
      <c r="D313" s="76"/>
      <c r="E313" s="77"/>
      <c r="F313" s="26"/>
      <c r="G313" s="26"/>
      <c r="H313" s="26"/>
      <c r="I313" s="26"/>
      <c r="J313" s="26"/>
      <c r="K313" s="26"/>
      <c r="L313" s="26"/>
      <c r="M313" s="26"/>
      <c r="N313" s="26"/>
      <c r="O313" s="26"/>
      <c r="P313" s="26"/>
      <c r="Q313" s="26"/>
      <c r="R313" s="26"/>
      <c r="S313" s="26"/>
    </row>
    <row r="314" spans="1:19" ht="15.75" customHeight="1">
      <c r="A314" s="26"/>
      <c r="B314" s="26"/>
      <c r="C314" s="26"/>
      <c r="D314" s="76"/>
      <c r="E314" s="77"/>
      <c r="F314" s="26"/>
      <c r="G314" s="26"/>
      <c r="H314" s="26"/>
      <c r="I314" s="26"/>
      <c r="J314" s="26"/>
      <c r="K314" s="26"/>
      <c r="L314" s="26"/>
      <c r="M314" s="26"/>
      <c r="N314" s="26"/>
      <c r="O314" s="26"/>
      <c r="P314" s="26"/>
      <c r="Q314" s="26"/>
      <c r="R314" s="26"/>
      <c r="S314" s="26"/>
    </row>
    <row r="315" spans="1:19" ht="15.75" customHeight="1">
      <c r="A315" s="26"/>
      <c r="B315" s="26"/>
      <c r="C315" s="26"/>
      <c r="D315" s="76"/>
      <c r="E315" s="77"/>
      <c r="F315" s="26"/>
      <c r="G315" s="26"/>
      <c r="H315" s="26"/>
      <c r="I315" s="26"/>
      <c r="J315" s="26"/>
      <c r="K315" s="26"/>
      <c r="L315" s="26"/>
      <c r="M315" s="26"/>
      <c r="N315" s="26"/>
      <c r="O315" s="26"/>
      <c r="P315" s="26"/>
      <c r="Q315" s="26"/>
      <c r="R315" s="26"/>
      <c r="S315" s="26"/>
    </row>
    <row r="316" spans="1:19" ht="15.75" customHeight="1">
      <c r="A316" s="26"/>
      <c r="B316" s="26"/>
      <c r="C316" s="26"/>
      <c r="D316" s="76"/>
      <c r="E316" s="77"/>
      <c r="F316" s="26"/>
      <c r="G316" s="26"/>
      <c r="H316" s="26"/>
      <c r="I316" s="26"/>
      <c r="J316" s="26"/>
      <c r="K316" s="26"/>
      <c r="L316" s="26"/>
      <c r="M316" s="26"/>
      <c r="N316" s="26"/>
      <c r="O316" s="26"/>
      <c r="P316" s="26"/>
      <c r="Q316" s="26"/>
      <c r="R316" s="26"/>
      <c r="S316" s="26"/>
    </row>
    <row r="317" spans="1:19" ht="15.75" customHeight="1">
      <c r="A317" s="26"/>
      <c r="B317" s="26"/>
      <c r="C317" s="26"/>
      <c r="D317" s="76"/>
      <c r="E317" s="77"/>
      <c r="F317" s="26"/>
      <c r="G317" s="26"/>
      <c r="H317" s="26"/>
      <c r="I317" s="26"/>
      <c r="J317" s="26"/>
      <c r="K317" s="26"/>
      <c r="L317" s="26"/>
      <c r="M317" s="26"/>
      <c r="N317" s="26"/>
      <c r="O317" s="26"/>
      <c r="P317" s="26"/>
      <c r="Q317" s="26"/>
      <c r="R317" s="26"/>
      <c r="S317" s="26"/>
    </row>
    <row r="318" spans="1:19" ht="15.75" customHeight="1">
      <c r="A318" s="26"/>
      <c r="B318" s="26"/>
      <c r="C318" s="26"/>
      <c r="D318" s="76"/>
      <c r="E318" s="77"/>
      <c r="F318" s="26"/>
      <c r="G318" s="26"/>
      <c r="H318" s="26"/>
      <c r="I318" s="26"/>
      <c r="J318" s="26"/>
      <c r="K318" s="26"/>
      <c r="L318" s="26"/>
      <c r="M318" s="26"/>
      <c r="N318" s="26"/>
      <c r="O318" s="26"/>
      <c r="P318" s="26"/>
      <c r="Q318" s="26"/>
      <c r="R318" s="26"/>
      <c r="S318" s="26"/>
    </row>
    <row r="319" spans="1:19" ht="15.75" customHeight="1">
      <c r="A319" s="26"/>
      <c r="B319" s="26"/>
      <c r="C319" s="26"/>
      <c r="D319" s="76"/>
      <c r="E319" s="77"/>
      <c r="F319" s="26"/>
      <c r="G319" s="26"/>
      <c r="H319" s="26"/>
      <c r="I319" s="26"/>
      <c r="J319" s="26"/>
      <c r="K319" s="26"/>
      <c r="L319" s="26"/>
      <c r="M319" s="26"/>
      <c r="N319" s="26"/>
      <c r="O319" s="26"/>
      <c r="P319" s="26"/>
      <c r="Q319" s="26"/>
      <c r="R319" s="26"/>
      <c r="S319" s="26"/>
    </row>
    <row r="320" spans="1:19" ht="15.75" customHeight="1">
      <c r="A320" s="26"/>
      <c r="B320" s="26"/>
      <c r="C320" s="26"/>
      <c r="D320" s="76"/>
      <c r="E320" s="77"/>
      <c r="F320" s="26"/>
      <c r="G320" s="26"/>
      <c r="H320" s="26"/>
      <c r="I320" s="26"/>
      <c r="J320" s="26"/>
      <c r="K320" s="26"/>
      <c r="L320" s="26"/>
      <c r="M320" s="26"/>
      <c r="N320" s="26"/>
      <c r="O320" s="26"/>
      <c r="P320" s="26"/>
      <c r="Q320" s="26"/>
      <c r="R320" s="26"/>
      <c r="S320" s="26"/>
    </row>
    <row r="321" spans="1:19" ht="15.75" customHeight="1">
      <c r="A321" s="26"/>
      <c r="B321" s="26"/>
      <c r="C321" s="26"/>
      <c r="D321" s="76"/>
      <c r="E321" s="77"/>
      <c r="F321" s="26"/>
      <c r="G321" s="26"/>
      <c r="H321" s="26"/>
      <c r="I321" s="26"/>
      <c r="J321" s="26"/>
      <c r="K321" s="26"/>
      <c r="L321" s="26"/>
      <c r="M321" s="26"/>
      <c r="N321" s="26"/>
      <c r="O321" s="26"/>
      <c r="P321" s="26"/>
      <c r="Q321" s="26"/>
      <c r="R321" s="26"/>
      <c r="S321" s="26"/>
    </row>
    <row r="322" spans="1:19" ht="15.75" customHeight="1">
      <c r="A322" s="26"/>
      <c r="B322" s="26"/>
      <c r="C322" s="26"/>
      <c r="D322" s="76"/>
      <c r="E322" s="77"/>
      <c r="F322" s="26"/>
      <c r="G322" s="26"/>
      <c r="H322" s="26"/>
      <c r="I322" s="26"/>
      <c r="J322" s="26"/>
      <c r="K322" s="26"/>
      <c r="L322" s="26"/>
      <c r="M322" s="26"/>
      <c r="N322" s="26"/>
      <c r="O322" s="26"/>
      <c r="P322" s="26"/>
      <c r="Q322" s="26"/>
      <c r="R322" s="26"/>
      <c r="S322" s="26"/>
    </row>
    <row r="323" spans="1:19" ht="15.75" customHeight="1">
      <c r="A323" s="26"/>
      <c r="B323" s="26"/>
      <c r="C323" s="26"/>
      <c r="D323" s="76"/>
      <c r="E323" s="77"/>
      <c r="F323" s="26"/>
      <c r="G323" s="26"/>
      <c r="H323" s="26"/>
      <c r="I323" s="26"/>
      <c r="J323" s="26"/>
      <c r="K323" s="26"/>
      <c r="L323" s="26"/>
      <c r="M323" s="26"/>
      <c r="N323" s="26"/>
      <c r="O323" s="26"/>
      <c r="P323" s="26"/>
      <c r="Q323" s="26"/>
      <c r="R323" s="26"/>
      <c r="S323" s="26"/>
    </row>
    <row r="324" spans="1:19" ht="15.75" customHeight="1">
      <c r="A324" s="26"/>
      <c r="B324" s="26"/>
      <c r="C324" s="26"/>
      <c r="D324" s="76"/>
      <c r="E324" s="77"/>
      <c r="F324" s="26"/>
      <c r="G324" s="26"/>
      <c r="H324" s="26"/>
      <c r="I324" s="26"/>
      <c r="J324" s="26"/>
      <c r="K324" s="26"/>
      <c r="L324" s="26"/>
      <c r="M324" s="26"/>
      <c r="N324" s="26"/>
      <c r="O324" s="26"/>
      <c r="P324" s="26"/>
      <c r="Q324" s="26"/>
      <c r="R324" s="26"/>
      <c r="S324" s="26"/>
    </row>
    <row r="325" spans="1:19" ht="15.75" customHeight="1">
      <c r="A325" s="26"/>
      <c r="B325" s="26"/>
      <c r="C325" s="26"/>
      <c r="D325" s="76"/>
      <c r="E325" s="77"/>
      <c r="F325" s="26"/>
      <c r="G325" s="26"/>
      <c r="H325" s="26"/>
      <c r="I325" s="26"/>
      <c r="J325" s="26"/>
      <c r="K325" s="26"/>
      <c r="L325" s="26"/>
      <c r="M325" s="26"/>
      <c r="N325" s="26"/>
      <c r="O325" s="26"/>
      <c r="P325" s="26"/>
      <c r="Q325" s="26"/>
      <c r="R325" s="26"/>
      <c r="S325" s="26"/>
    </row>
    <row r="326" spans="1:19" ht="15.75" customHeight="1">
      <c r="A326" s="26"/>
      <c r="B326" s="26"/>
      <c r="C326" s="26"/>
      <c r="D326" s="76"/>
      <c r="E326" s="77"/>
      <c r="F326" s="26"/>
      <c r="G326" s="26"/>
      <c r="H326" s="26"/>
      <c r="I326" s="26"/>
      <c r="J326" s="26"/>
      <c r="K326" s="26"/>
      <c r="L326" s="26"/>
      <c r="M326" s="26"/>
      <c r="N326" s="26"/>
      <c r="O326" s="26"/>
      <c r="P326" s="26"/>
      <c r="Q326" s="26"/>
      <c r="R326" s="26"/>
      <c r="S326" s="26"/>
    </row>
    <row r="327" spans="1:19" ht="15.75" customHeight="1">
      <c r="A327" s="26"/>
      <c r="B327" s="26"/>
      <c r="C327" s="26"/>
      <c r="D327" s="76"/>
      <c r="E327" s="77"/>
      <c r="F327" s="26"/>
      <c r="G327" s="26"/>
      <c r="H327" s="26"/>
      <c r="I327" s="26"/>
      <c r="J327" s="26"/>
      <c r="K327" s="26"/>
      <c r="L327" s="26"/>
      <c r="M327" s="26"/>
      <c r="N327" s="26"/>
      <c r="O327" s="26"/>
      <c r="P327" s="26"/>
      <c r="Q327" s="26"/>
      <c r="R327" s="26"/>
      <c r="S327" s="26"/>
    </row>
    <row r="328" spans="1:19" ht="15.75" customHeight="1">
      <c r="A328" s="26"/>
      <c r="B328" s="26"/>
      <c r="C328" s="26"/>
      <c r="D328" s="76"/>
      <c r="E328" s="77"/>
      <c r="F328" s="26"/>
      <c r="G328" s="26"/>
      <c r="H328" s="26"/>
      <c r="I328" s="26"/>
      <c r="J328" s="26"/>
      <c r="K328" s="26"/>
      <c r="L328" s="26"/>
      <c r="M328" s="26"/>
      <c r="N328" s="26"/>
      <c r="O328" s="26"/>
      <c r="P328" s="26"/>
      <c r="Q328" s="26"/>
      <c r="R328" s="26"/>
      <c r="S328" s="26"/>
    </row>
    <row r="329" spans="1:19" ht="15.75" customHeight="1">
      <c r="A329" s="26"/>
      <c r="B329" s="26"/>
      <c r="C329" s="26"/>
      <c r="D329" s="76"/>
      <c r="E329" s="77"/>
      <c r="F329" s="26"/>
      <c r="G329" s="26"/>
      <c r="H329" s="26"/>
      <c r="I329" s="26"/>
      <c r="J329" s="26"/>
      <c r="K329" s="26"/>
      <c r="L329" s="26"/>
      <c r="M329" s="26"/>
      <c r="N329" s="26"/>
      <c r="O329" s="26"/>
      <c r="P329" s="26"/>
      <c r="Q329" s="26"/>
      <c r="R329" s="26"/>
      <c r="S329" s="26"/>
    </row>
    <row r="330" spans="1:19" ht="15.75" customHeight="1">
      <c r="A330" s="26"/>
      <c r="B330" s="26"/>
      <c r="C330" s="26"/>
      <c r="D330" s="76"/>
      <c r="E330" s="77"/>
      <c r="F330" s="26"/>
      <c r="G330" s="26"/>
      <c r="H330" s="26"/>
      <c r="I330" s="26"/>
      <c r="J330" s="26"/>
      <c r="K330" s="26"/>
      <c r="L330" s="26"/>
      <c r="M330" s="26"/>
      <c r="N330" s="26"/>
      <c r="O330" s="26"/>
      <c r="P330" s="26"/>
      <c r="Q330" s="26"/>
      <c r="R330" s="26"/>
      <c r="S330" s="26"/>
    </row>
    <row r="331" spans="1:19" ht="15.75" customHeight="1">
      <c r="A331" s="26"/>
      <c r="B331" s="26"/>
      <c r="C331" s="26"/>
      <c r="D331" s="76"/>
      <c r="E331" s="77"/>
      <c r="F331" s="26"/>
      <c r="G331" s="26"/>
      <c r="H331" s="26"/>
      <c r="I331" s="26"/>
      <c r="J331" s="26"/>
      <c r="K331" s="26"/>
      <c r="L331" s="26"/>
      <c r="M331" s="26"/>
      <c r="N331" s="26"/>
      <c r="O331" s="26"/>
      <c r="P331" s="26"/>
      <c r="Q331" s="26"/>
      <c r="R331" s="26"/>
      <c r="S331" s="26"/>
    </row>
    <row r="332" spans="1:19" ht="15.75" customHeight="1">
      <c r="A332" s="26"/>
      <c r="B332" s="26"/>
      <c r="C332" s="26"/>
      <c r="D332" s="76"/>
      <c r="E332" s="77"/>
      <c r="F332" s="26"/>
      <c r="G332" s="26"/>
      <c r="H332" s="26"/>
      <c r="I332" s="26"/>
      <c r="J332" s="26"/>
      <c r="K332" s="26"/>
      <c r="L332" s="26"/>
      <c r="M332" s="26"/>
      <c r="N332" s="26"/>
      <c r="O332" s="26"/>
      <c r="P332" s="26"/>
      <c r="Q332" s="26"/>
      <c r="R332" s="26"/>
      <c r="S332" s="26"/>
    </row>
    <row r="333" spans="1:19" ht="15.75" customHeight="1">
      <c r="A333" s="26"/>
      <c r="B333" s="26"/>
      <c r="C333" s="26"/>
      <c r="D333" s="76"/>
      <c r="E333" s="77"/>
      <c r="F333" s="26"/>
      <c r="G333" s="26"/>
      <c r="H333" s="26"/>
      <c r="I333" s="26"/>
      <c r="J333" s="26"/>
      <c r="K333" s="26"/>
      <c r="L333" s="26"/>
      <c r="M333" s="26"/>
      <c r="N333" s="26"/>
      <c r="O333" s="26"/>
      <c r="P333" s="26"/>
      <c r="Q333" s="26"/>
      <c r="R333" s="26"/>
      <c r="S333" s="26"/>
    </row>
    <row r="334" spans="1:19" ht="15.75" customHeight="1">
      <c r="A334" s="26"/>
      <c r="B334" s="26"/>
      <c r="C334" s="26"/>
      <c r="D334" s="76"/>
      <c r="E334" s="77"/>
      <c r="F334" s="26"/>
      <c r="G334" s="26"/>
      <c r="H334" s="26"/>
      <c r="I334" s="26"/>
      <c r="J334" s="26"/>
      <c r="K334" s="26"/>
      <c r="L334" s="26"/>
      <c r="M334" s="26"/>
      <c r="N334" s="26"/>
      <c r="O334" s="26"/>
      <c r="P334" s="26"/>
      <c r="Q334" s="26"/>
      <c r="R334" s="26"/>
      <c r="S334" s="26"/>
    </row>
    <row r="335" spans="1:19" ht="15.75" customHeight="1">
      <c r="A335" s="26"/>
      <c r="B335" s="26"/>
      <c r="C335" s="26"/>
      <c r="D335" s="76"/>
      <c r="E335" s="77"/>
      <c r="F335" s="26"/>
      <c r="G335" s="26"/>
      <c r="H335" s="26"/>
      <c r="I335" s="26"/>
      <c r="J335" s="26"/>
      <c r="K335" s="26"/>
      <c r="L335" s="26"/>
      <c r="M335" s="26"/>
      <c r="N335" s="26"/>
      <c r="O335" s="26"/>
      <c r="P335" s="26"/>
      <c r="Q335" s="26"/>
      <c r="R335" s="26"/>
      <c r="S335" s="26"/>
    </row>
    <row r="336" spans="1:19" ht="15.75" customHeight="1">
      <c r="A336" s="26"/>
      <c r="B336" s="26"/>
      <c r="C336" s="26"/>
      <c r="D336" s="76"/>
      <c r="E336" s="77"/>
      <c r="F336" s="26"/>
      <c r="G336" s="26"/>
      <c r="H336" s="26"/>
      <c r="I336" s="26"/>
      <c r="J336" s="26"/>
      <c r="K336" s="26"/>
      <c r="L336" s="26"/>
      <c r="M336" s="26"/>
      <c r="N336" s="26"/>
      <c r="O336" s="26"/>
      <c r="P336" s="26"/>
      <c r="Q336" s="26"/>
      <c r="R336" s="26"/>
      <c r="S336" s="26"/>
    </row>
    <row r="337" spans="1:19" ht="15.75" customHeight="1">
      <c r="A337" s="26"/>
      <c r="B337" s="26"/>
      <c r="C337" s="26"/>
      <c r="D337" s="76"/>
      <c r="E337" s="77"/>
      <c r="F337" s="26"/>
      <c r="G337" s="26"/>
      <c r="H337" s="26"/>
      <c r="I337" s="26"/>
      <c r="J337" s="26"/>
      <c r="K337" s="26"/>
      <c r="L337" s="26"/>
      <c r="M337" s="26"/>
      <c r="N337" s="26"/>
      <c r="O337" s="26"/>
      <c r="P337" s="26"/>
      <c r="Q337" s="26"/>
      <c r="R337" s="26"/>
      <c r="S337" s="26"/>
    </row>
    <row r="338" spans="1:19" ht="15.75" customHeight="1">
      <c r="A338" s="26"/>
      <c r="B338" s="26"/>
      <c r="C338" s="26"/>
      <c r="D338" s="76"/>
      <c r="E338" s="77"/>
      <c r="F338" s="26"/>
      <c r="G338" s="26"/>
      <c r="H338" s="26"/>
      <c r="I338" s="26"/>
      <c r="J338" s="26"/>
      <c r="K338" s="26"/>
      <c r="L338" s="26"/>
      <c r="M338" s="26"/>
      <c r="N338" s="26"/>
      <c r="O338" s="26"/>
      <c r="P338" s="26"/>
      <c r="Q338" s="26"/>
      <c r="R338" s="26"/>
      <c r="S338" s="26"/>
    </row>
    <row r="339" spans="1:19" ht="15.75" customHeight="1">
      <c r="A339" s="26"/>
      <c r="B339" s="26"/>
      <c r="C339" s="26"/>
      <c r="D339" s="76"/>
      <c r="E339" s="77"/>
      <c r="F339" s="26"/>
      <c r="G339" s="26"/>
      <c r="H339" s="26"/>
      <c r="I339" s="26"/>
      <c r="J339" s="26"/>
      <c r="K339" s="26"/>
      <c r="L339" s="26"/>
      <c r="M339" s="26"/>
      <c r="N339" s="26"/>
      <c r="O339" s="26"/>
      <c r="P339" s="26"/>
      <c r="Q339" s="26"/>
      <c r="R339" s="26"/>
      <c r="S339" s="26"/>
    </row>
    <row r="340" spans="1:19" ht="15.75" customHeight="1">
      <c r="A340" s="26"/>
      <c r="B340" s="26"/>
      <c r="C340" s="26"/>
      <c r="D340" s="76"/>
      <c r="E340" s="77"/>
      <c r="F340" s="26"/>
      <c r="G340" s="26"/>
      <c r="H340" s="26"/>
      <c r="I340" s="26"/>
      <c r="J340" s="26"/>
      <c r="K340" s="26"/>
      <c r="L340" s="26"/>
      <c r="M340" s="26"/>
      <c r="N340" s="26"/>
      <c r="O340" s="26"/>
      <c r="P340" s="26"/>
      <c r="Q340" s="26"/>
      <c r="R340" s="26"/>
      <c r="S340" s="26"/>
    </row>
    <row r="341" spans="1:19" ht="15.75" customHeight="1">
      <c r="A341" s="26"/>
      <c r="B341" s="26"/>
      <c r="C341" s="26"/>
      <c r="D341" s="76"/>
      <c r="E341" s="77"/>
      <c r="F341" s="26"/>
      <c r="G341" s="26"/>
      <c r="H341" s="26"/>
      <c r="I341" s="26"/>
      <c r="J341" s="26"/>
      <c r="K341" s="26"/>
      <c r="L341" s="26"/>
      <c r="M341" s="26"/>
      <c r="N341" s="26"/>
      <c r="O341" s="26"/>
      <c r="P341" s="26"/>
      <c r="Q341" s="26"/>
      <c r="R341" s="26"/>
      <c r="S341" s="26"/>
    </row>
    <row r="342" spans="1:19" ht="15.75" customHeight="1">
      <c r="A342" s="26"/>
      <c r="B342" s="26"/>
      <c r="C342" s="26"/>
      <c r="D342" s="76"/>
      <c r="E342" s="77"/>
      <c r="F342" s="26"/>
      <c r="G342" s="26"/>
      <c r="H342" s="26"/>
      <c r="I342" s="26"/>
      <c r="J342" s="26"/>
      <c r="K342" s="26"/>
      <c r="L342" s="26"/>
      <c r="M342" s="26"/>
      <c r="N342" s="26"/>
      <c r="O342" s="26"/>
      <c r="P342" s="26"/>
      <c r="Q342" s="26"/>
      <c r="R342" s="26"/>
      <c r="S342" s="26"/>
    </row>
    <row r="343" spans="1:19" ht="15.75" customHeight="1">
      <c r="A343" s="26"/>
      <c r="B343" s="26"/>
      <c r="C343" s="26"/>
      <c r="D343" s="76"/>
      <c r="E343" s="77"/>
      <c r="F343" s="26"/>
      <c r="G343" s="26"/>
      <c r="H343" s="26"/>
      <c r="I343" s="26"/>
      <c r="J343" s="26"/>
      <c r="K343" s="26"/>
      <c r="L343" s="26"/>
      <c r="M343" s="26"/>
      <c r="N343" s="26"/>
      <c r="O343" s="26"/>
      <c r="P343" s="26"/>
      <c r="Q343" s="26"/>
      <c r="R343" s="26"/>
      <c r="S343" s="26"/>
    </row>
    <row r="344" spans="1:19" ht="15.75" customHeight="1">
      <c r="A344" s="26"/>
      <c r="B344" s="26"/>
      <c r="C344" s="26"/>
      <c r="D344" s="76"/>
      <c r="E344" s="77"/>
      <c r="F344" s="26"/>
      <c r="G344" s="26"/>
      <c r="H344" s="26"/>
      <c r="I344" s="26"/>
      <c r="J344" s="26"/>
      <c r="K344" s="26"/>
      <c r="L344" s="26"/>
      <c r="M344" s="26"/>
      <c r="N344" s="26"/>
      <c r="O344" s="26"/>
      <c r="P344" s="26"/>
      <c r="Q344" s="26"/>
      <c r="R344" s="26"/>
      <c r="S344" s="26"/>
    </row>
    <row r="345" spans="1:19" ht="15.75" customHeight="1">
      <c r="A345" s="26"/>
      <c r="B345" s="26"/>
      <c r="C345" s="26"/>
      <c r="D345" s="76"/>
      <c r="E345" s="77"/>
      <c r="F345" s="26"/>
      <c r="G345" s="26"/>
      <c r="H345" s="26"/>
      <c r="I345" s="26"/>
      <c r="J345" s="26"/>
      <c r="K345" s="26"/>
      <c r="L345" s="26"/>
      <c r="M345" s="26"/>
      <c r="N345" s="26"/>
      <c r="O345" s="26"/>
      <c r="P345" s="26"/>
      <c r="Q345" s="26"/>
      <c r="R345" s="26"/>
      <c r="S345" s="26"/>
    </row>
    <row r="346" spans="1:19" ht="15.75" customHeight="1">
      <c r="A346" s="26"/>
      <c r="B346" s="26"/>
      <c r="C346" s="26"/>
      <c r="D346" s="76"/>
      <c r="E346" s="77"/>
      <c r="F346" s="26"/>
      <c r="G346" s="26"/>
      <c r="H346" s="26"/>
      <c r="I346" s="26"/>
      <c r="J346" s="26"/>
      <c r="K346" s="26"/>
      <c r="L346" s="26"/>
      <c r="M346" s="26"/>
      <c r="N346" s="26"/>
      <c r="O346" s="26"/>
      <c r="P346" s="26"/>
      <c r="Q346" s="26"/>
      <c r="R346" s="26"/>
      <c r="S346" s="26"/>
    </row>
    <row r="347" spans="1:19" ht="15.75" customHeight="1">
      <c r="A347" s="26"/>
      <c r="B347" s="26"/>
      <c r="C347" s="26"/>
      <c r="D347" s="76"/>
      <c r="E347" s="77"/>
      <c r="F347" s="26"/>
      <c r="G347" s="26"/>
      <c r="H347" s="26"/>
      <c r="I347" s="26"/>
      <c r="J347" s="26"/>
      <c r="K347" s="26"/>
      <c r="L347" s="26"/>
      <c r="M347" s="26"/>
      <c r="N347" s="26"/>
      <c r="O347" s="26"/>
      <c r="P347" s="26"/>
      <c r="Q347" s="26"/>
      <c r="R347" s="26"/>
      <c r="S347" s="26"/>
    </row>
    <row r="348" spans="1:19" ht="15.75" customHeight="1">
      <c r="A348" s="26"/>
      <c r="B348" s="26"/>
      <c r="C348" s="26"/>
      <c r="D348" s="76"/>
      <c r="E348" s="77"/>
      <c r="F348" s="26"/>
      <c r="G348" s="26"/>
      <c r="H348" s="26"/>
      <c r="I348" s="26"/>
      <c r="J348" s="26"/>
      <c r="K348" s="26"/>
      <c r="L348" s="26"/>
      <c r="M348" s="26"/>
      <c r="N348" s="26"/>
      <c r="O348" s="26"/>
      <c r="P348" s="26"/>
      <c r="Q348" s="26"/>
      <c r="R348" s="26"/>
      <c r="S348" s="26"/>
    </row>
    <row r="349" spans="1:19" ht="15.75" customHeight="1">
      <c r="A349" s="26"/>
      <c r="B349" s="26"/>
      <c r="C349" s="26"/>
      <c r="D349" s="76"/>
      <c r="E349" s="77"/>
      <c r="F349" s="26"/>
      <c r="G349" s="26"/>
      <c r="H349" s="26"/>
      <c r="I349" s="26"/>
      <c r="J349" s="26"/>
      <c r="K349" s="26"/>
      <c r="L349" s="26"/>
      <c r="M349" s="26"/>
      <c r="N349" s="26"/>
      <c r="O349" s="26"/>
      <c r="P349" s="26"/>
      <c r="Q349" s="26"/>
      <c r="R349" s="26"/>
      <c r="S349" s="26"/>
    </row>
    <row r="350" spans="1:19" ht="15.75" customHeight="1">
      <c r="A350" s="26"/>
      <c r="B350" s="26"/>
      <c r="C350" s="26"/>
      <c r="D350" s="76"/>
      <c r="E350" s="77"/>
      <c r="F350" s="26"/>
      <c r="G350" s="26"/>
      <c r="H350" s="26"/>
      <c r="I350" s="26"/>
      <c r="J350" s="26"/>
      <c r="K350" s="26"/>
      <c r="L350" s="26"/>
      <c r="M350" s="26"/>
      <c r="N350" s="26"/>
      <c r="O350" s="26"/>
      <c r="P350" s="26"/>
      <c r="Q350" s="26"/>
      <c r="R350" s="26"/>
      <c r="S350" s="26"/>
    </row>
    <row r="351" spans="1:19" ht="15.75" customHeight="1">
      <c r="A351" s="26"/>
      <c r="B351" s="26"/>
      <c r="C351" s="26"/>
      <c r="D351" s="76"/>
      <c r="E351" s="77"/>
      <c r="F351" s="26"/>
      <c r="G351" s="26"/>
      <c r="H351" s="26"/>
      <c r="I351" s="26"/>
      <c r="J351" s="26"/>
      <c r="K351" s="26"/>
      <c r="L351" s="26"/>
      <c r="M351" s="26"/>
      <c r="N351" s="26"/>
      <c r="O351" s="26"/>
      <c r="P351" s="26"/>
      <c r="Q351" s="26"/>
      <c r="R351" s="26"/>
      <c r="S351" s="26"/>
    </row>
    <row r="352" spans="1:19" ht="15.75" customHeight="1">
      <c r="A352" s="26"/>
      <c r="B352" s="26"/>
      <c r="C352" s="26"/>
      <c r="D352" s="76"/>
      <c r="E352" s="77"/>
      <c r="F352" s="26"/>
      <c r="G352" s="26"/>
      <c r="H352" s="26"/>
      <c r="I352" s="26"/>
      <c r="J352" s="26"/>
      <c r="K352" s="26"/>
      <c r="L352" s="26"/>
      <c r="M352" s="26"/>
      <c r="N352" s="26"/>
      <c r="O352" s="26"/>
      <c r="P352" s="26"/>
      <c r="Q352" s="26"/>
      <c r="R352" s="26"/>
      <c r="S352" s="26"/>
    </row>
    <row r="353" spans="1:19" ht="15.75" customHeight="1">
      <c r="A353" s="26"/>
      <c r="B353" s="26"/>
      <c r="C353" s="26"/>
      <c r="D353" s="76"/>
      <c r="E353" s="77"/>
      <c r="F353" s="26"/>
      <c r="G353" s="26"/>
      <c r="H353" s="26"/>
      <c r="I353" s="26"/>
      <c r="J353" s="26"/>
      <c r="K353" s="26"/>
      <c r="L353" s="26"/>
      <c r="M353" s="26"/>
      <c r="N353" s="26"/>
      <c r="O353" s="26"/>
      <c r="P353" s="26"/>
      <c r="Q353" s="26"/>
      <c r="R353" s="26"/>
      <c r="S353" s="26"/>
    </row>
    <row r="354" spans="1:19" ht="15.75" customHeight="1">
      <c r="A354" s="26"/>
      <c r="B354" s="26"/>
      <c r="C354" s="26"/>
      <c r="D354" s="76"/>
      <c r="E354" s="77"/>
      <c r="F354" s="26"/>
      <c r="G354" s="26"/>
      <c r="H354" s="26"/>
      <c r="I354" s="26"/>
      <c r="J354" s="26"/>
      <c r="K354" s="26"/>
      <c r="L354" s="26"/>
      <c r="M354" s="26"/>
      <c r="N354" s="26"/>
      <c r="O354" s="26"/>
      <c r="P354" s="26"/>
      <c r="Q354" s="26"/>
      <c r="R354" s="26"/>
      <c r="S354" s="26"/>
    </row>
    <row r="355" spans="1:19" ht="15.75" customHeight="1">
      <c r="A355" s="26"/>
      <c r="B355" s="26"/>
      <c r="C355" s="26"/>
      <c r="D355" s="76"/>
      <c r="E355" s="77"/>
      <c r="F355" s="26"/>
      <c r="G355" s="26"/>
      <c r="H355" s="26"/>
      <c r="I355" s="26"/>
      <c r="J355" s="26"/>
      <c r="K355" s="26"/>
      <c r="L355" s="26"/>
      <c r="M355" s="26"/>
      <c r="N355" s="26"/>
      <c r="O355" s="26"/>
      <c r="P355" s="26"/>
      <c r="Q355" s="26"/>
      <c r="R355" s="26"/>
      <c r="S355" s="26"/>
    </row>
    <row r="356" spans="1:19" ht="15.75" customHeight="1">
      <c r="A356" s="26"/>
      <c r="B356" s="26"/>
      <c r="C356" s="26"/>
      <c r="D356" s="76"/>
      <c r="E356" s="77"/>
      <c r="F356" s="26"/>
      <c r="G356" s="26"/>
      <c r="H356" s="26"/>
      <c r="I356" s="26"/>
      <c r="J356" s="26"/>
      <c r="K356" s="26"/>
      <c r="L356" s="26"/>
      <c r="M356" s="26"/>
      <c r="N356" s="26"/>
      <c r="O356" s="26"/>
      <c r="P356" s="26"/>
      <c r="Q356" s="26"/>
      <c r="R356" s="26"/>
      <c r="S356" s="26"/>
    </row>
    <row r="357" spans="1:19" ht="15.75" customHeight="1">
      <c r="A357" s="26"/>
      <c r="B357" s="26"/>
      <c r="C357" s="26"/>
      <c r="D357" s="76"/>
      <c r="E357" s="77"/>
      <c r="F357" s="26"/>
      <c r="G357" s="26"/>
      <c r="H357" s="26"/>
      <c r="I357" s="26"/>
      <c r="J357" s="26"/>
      <c r="K357" s="26"/>
      <c r="L357" s="26"/>
      <c r="M357" s="26"/>
      <c r="N357" s="26"/>
      <c r="O357" s="26"/>
      <c r="P357" s="26"/>
      <c r="Q357" s="26"/>
      <c r="R357" s="26"/>
      <c r="S357" s="26"/>
    </row>
    <row r="358" spans="1:19" ht="15.75" customHeight="1">
      <c r="A358" s="26"/>
      <c r="B358" s="26"/>
      <c r="C358" s="26"/>
      <c r="D358" s="76"/>
      <c r="E358" s="77"/>
      <c r="F358" s="26"/>
      <c r="G358" s="26"/>
      <c r="H358" s="26"/>
      <c r="I358" s="26"/>
      <c r="J358" s="26"/>
      <c r="K358" s="26"/>
      <c r="L358" s="26"/>
      <c r="M358" s="26"/>
      <c r="N358" s="26"/>
      <c r="O358" s="26"/>
      <c r="P358" s="26"/>
      <c r="Q358" s="26"/>
      <c r="R358" s="26"/>
      <c r="S358" s="26"/>
    </row>
    <row r="359" spans="1:19" ht="15.75" customHeight="1">
      <c r="A359" s="26"/>
      <c r="B359" s="26"/>
      <c r="C359" s="26"/>
      <c r="D359" s="76"/>
      <c r="E359" s="77"/>
      <c r="F359" s="26"/>
      <c r="G359" s="26"/>
      <c r="H359" s="26"/>
      <c r="I359" s="26"/>
      <c r="J359" s="26"/>
      <c r="K359" s="26"/>
      <c r="L359" s="26"/>
      <c r="M359" s="26"/>
      <c r="N359" s="26"/>
      <c r="O359" s="26"/>
      <c r="P359" s="26"/>
      <c r="Q359" s="26"/>
      <c r="R359" s="26"/>
      <c r="S359" s="26"/>
    </row>
    <row r="360" spans="1:19" ht="15.75" customHeight="1">
      <c r="A360" s="26"/>
      <c r="B360" s="26"/>
      <c r="C360" s="26"/>
      <c r="D360" s="76"/>
      <c r="E360" s="77"/>
      <c r="F360" s="26"/>
      <c r="G360" s="26"/>
      <c r="H360" s="26"/>
      <c r="I360" s="26"/>
      <c r="J360" s="26"/>
      <c r="K360" s="26"/>
      <c r="L360" s="26"/>
      <c r="M360" s="26"/>
      <c r="N360" s="26"/>
      <c r="O360" s="26"/>
      <c r="P360" s="26"/>
      <c r="Q360" s="26"/>
      <c r="R360" s="26"/>
      <c r="S360" s="26"/>
    </row>
    <row r="361" spans="1:19" ht="15.75" customHeight="1">
      <c r="A361" s="26"/>
      <c r="B361" s="26"/>
      <c r="C361" s="26"/>
      <c r="D361" s="76"/>
      <c r="E361" s="77"/>
      <c r="F361" s="26"/>
      <c r="G361" s="26"/>
      <c r="H361" s="26"/>
      <c r="I361" s="26"/>
      <c r="J361" s="26"/>
      <c r="K361" s="26"/>
      <c r="L361" s="26"/>
      <c r="M361" s="26"/>
      <c r="N361" s="26"/>
      <c r="O361" s="26"/>
      <c r="P361" s="26"/>
      <c r="Q361" s="26"/>
      <c r="R361" s="26"/>
      <c r="S361" s="26"/>
    </row>
    <row r="362" spans="1:19" ht="15.75" customHeight="1">
      <c r="A362" s="26"/>
      <c r="B362" s="26"/>
      <c r="C362" s="26"/>
      <c r="D362" s="76"/>
      <c r="E362" s="77"/>
      <c r="F362" s="26"/>
      <c r="G362" s="26"/>
      <c r="H362" s="26"/>
      <c r="I362" s="26"/>
      <c r="J362" s="26"/>
      <c r="K362" s="26"/>
      <c r="L362" s="26"/>
      <c r="M362" s="26"/>
      <c r="N362" s="26"/>
      <c r="O362" s="26"/>
      <c r="P362" s="26"/>
      <c r="Q362" s="26"/>
      <c r="R362" s="26"/>
      <c r="S362" s="26"/>
    </row>
    <row r="363" spans="1:19" ht="15.75" customHeight="1">
      <c r="A363" s="26"/>
      <c r="B363" s="26"/>
      <c r="C363" s="26"/>
      <c r="D363" s="76"/>
      <c r="E363" s="77"/>
      <c r="F363" s="26"/>
      <c r="G363" s="26"/>
      <c r="H363" s="26"/>
      <c r="I363" s="26"/>
      <c r="J363" s="26"/>
      <c r="K363" s="26"/>
      <c r="L363" s="26"/>
      <c r="M363" s="26"/>
      <c r="N363" s="26"/>
      <c r="O363" s="26"/>
      <c r="P363" s="26"/>
      <c r="Q363" s="26"/>
      <c r="R363" s="26"/>
      <c r="S363" s="26"/>
    </row>
    <row r="364" spans="1:19" ht="15.75" customHeight="1">
      <c r="A364" s="26"/>
      <c r="B364" s="26"/>
      <c r="C364" s="26"/>
      <c r="D364" s="76"/>
      <c r="E364" s="77"/>
      <c r="F364" s="26"/>
      <c r="G364" s="26"/>
      <c r="H364" s="26"/>
      <c r="I364" s="26"/>
      <c r="J364" s="26"/>
      <c r="K364" s="26"/>
      <c r="L364" s="26"/>
      <c r="M364" s="26"/>
      <c r="N364" s="26"/>
      <c r="O364" s="26"/>
      <c r="P364" s="26"/>
      <c r="Q364" s="26"/>
      <c r="R364" s="26"/>
      <c r="S364" s="26"/>
    </row>
    <row r="365" spans="1:19" ht="15.75" customHeight="1">
      <c r="A365" s="26"/>
      <c r="B365" s="26"/>
      <c r="C365" s="26"/>
      <c r="D365" s="76"/>
      <c r="E365" s="77"/>
      <c r="F365" s="26"/>
      <c r="G365" s="26"/>
      <c r="H365" s="26"/>
      <c r="I365" s="26"/>
      <c r="J365" s="26"/>
      <c r="K365" s="26"/>
      <c r="L365" s="26"/>
      <c r="M365" s="26"/>
      <c r="N365" s="26"/>
      <c r="O365" s="26"/>
      <c r="P365" s="26"/>
      <c r="Q365" s="26"/>
      <c r="R365" s="26"/>
      <c r="S365" s="26"/>
    </row>
    <row r="366" spans="1:19" ht="15.75" customHeight="1">
      <c r="A366" s="26"/>
      <c r="B366" s="26"/>
      <c r="C366" s="26"/>
      <c r="D366" s="76"/>
      <c r="E366" s="77"/>
      <c r="F366" s="26"/>
      <c r="G366" s="26"/>
      <c r="H366" s="26"/>
      <c r="I366" s="26"/>
      <c r="J366" s="26"/>
      <c r="K366" s="26"/>
      <c r="L366" s="26"/>
      <c r="M366" s="26"/>
      <c r="N366" s="26"/>
      <c r="O366" s="26"/>
      <c r="P366" s="26"/>
      <c r="Q366" s="26"/>
      <c r="R366" s="26"/>
      <c r="S366" s="26"/>
    </row>
    <row r="367" spans="1:19" ht="15.75" customHeight="1">
      <c r="A367" s="26"/>
      <c r="B367" s="26"/>
      <c r="C367" s="26"/>
      <c r="D367" s="76"/>
      <c r="E367" s="77"/>
      <c r="F367" s="26"/>
      <c r="G367" s="26"/>
      <c r="H367" s="26"/>
      <c r="I367" s="26"/>
      <c r="J367" s="26"/>
      <c r="K367" s="26"/>
      <c r="L367" s="26"/>
      <c r="M367" s="26"/>
      <c r="N367" s="26"/>
      <c r="O367" s="26"/>
      <c r="P367" s="26"/>
      <c r="Q367" s="26"/>
      <c r="R367" s="26"/>
      <c r="S367" s="26"/>
    </row>
    <row r="368" spans="1:19" ht="15.75" customHeight="1">
      <c r="A368" s="26"/>
      <c r="B368" s="26"/>
      <c r="C368" s="26"/>
      <c r="D368" s="76"/>
      <c r="E368" s="77"/>
      <c r="F368" s="26"/>
      <c r="G368" s="26"/>
      <c r="H368" s="26"/>
      <c r="I368" s="26"/>
      <c r="J368" s="26"/>
      <c r="K368" s="26"/>
      <c r="L368" s="26"/>
      <c r="M368" s="26"/>
      <c r="N368" s="26"/>
      <c r="O368" s="26"/>
      <c r="P368" s="26"/>
      <c r="Q368" s="26"/>
      <c r="R368" s="26"/>
      <c r="S368" s="26"/>
    </row>
    <row r="369" spans="1:19" ht="15.75" customHeight="1">
      <c r="A369" s="26"/>
      <c r="B369" s="26"/>
      <c r="C369" s="26"/>
      <c r="D369" s="76"/>
      <c r="E369" s="77"/>
      <c r="F369" s="26"/>
      <c r="G369" s="26"/>
      <c r="H369" s="26"/>
      <c r="I369" s="26"/>
      <c r="J369" s="26"/>
      <c r="K369" s="26"/>
      <c r="L369" s="26"/>
      <c r="M369" s="26"/>
      <c r="N369" s="26"/>
      <c r="O369" s="26"/>
      <c r="P369" s="26"/>
      <c r="Q369" s="26"/>
      <c r="R369" s="26"/>
      <c r="S369" s="26"/>
    </row>
    <row r="370" spans="1:19" ht="15.75" customHeight="1">
      <c r="A370" s="26"/>
      <c r="B370" s="26"/>
      <c r="C370" s="26"/>
      <c r="D370" s="76"/>
      <c r="E370" s="77"/>
      <c r="F370" s="26"/>
      <c r="G370" s="26"/>
      <c r="H370" s="26"/>
      <c r="I370" s="26"/>
      <c r="J370" s="26"/>
      <c r="K370" s="26"/>
      <c r="L370" s="26"/>
      <c r="M370" s="26"/>
      <c r="N370" s="26"/>
      <c r="O370" s="26"/>
      <c r="P370" s="26"/>
      <c r="Q370" s="26"/>
      <c r="R370" s="26"/>
      <c r="S370" s="26"/>
    </row>
    <row r="371" spans="1:19" ht="15.75" customHeight="1">
      <c r="A371" s="26"/>
      <c r="B371" s="26"/>
      <c r="C371" s="26"/>
      <c r="D371" s="76"/>
      <c r="E371" s="77"/>
      <c r="F371" s="26"/>
      <c r="G371" s="26"/>
      <c r="H371" s="26"/>
      <c r="I371" s="26"/>
      <c r="J371" s="26"/>
      <c r="K371" s="26"/>
      <c r="L371" s="26"/>
      <c r="M371" s="26"/>
      <c r="N371" s="26"/>
      <c r="O371" s="26"/>
      <c r="P371" s="26"/>
      <c r="Q371" s="26"/>
      <c r="R371" s="26"/>
      <c r="S371" s="26"/>
    </row>
    <row r="372" spans="1:19" ht="15.75" customHeight="1">
      <c r="A372" s="26"/>
      <c r="B372" s="26"/>
      <c r="C372" s="26"/>
      <c r="D372" s="76"/>
      <c r="E372" s="77"/>
      <c r="F372" s="26"/>
      <c r="G372" s="26"/>
      <c r="H372" s="26"/>
      <c r="I372" s="26"/>
      <c r="J372" s="26"/>
      <c r="K372" s="26"/>
      <c r="L372" s="26"/>
      <c r="M372" s="26"/>
      <c r="N372" s="26"/>
      <c r="O372" s="26"/>
      <c r="P372" s="26"/>
      <c r="Q372" s="26"/>
      <c r="R372" s="26"/>
      <c r="S372" s="26"/>
    </row>
    <row r="373" spans="1:19" ht="15.75" customHeight="1">
      <c r="A373" s="26"/>
      <c r="B373" s="26"/>
      <c r="C373" s="26"/>
      <c r="D373" s="76"/>
      <c r="E373" s="77"/>
      <c r="F373" s="26"/>
      <c r="G373" s="26"/>
      <c r="H373" s="26"/>
      <c r="I373" s="26"/>
      <c r="J373" s="26"/>
      <c r="K373" s="26"/>
      <c r="L373" s="26"/>
      <c r="M373" s="26"/>
      <c r="N373" s="26"/>
      <c r="O373" s="26"/>
      <c r="P373" s="26"/>
      <c r="Q373" s="26"/>
      <c r="R373" s="26"/>
      <c r="S373" s="26"/>
    </row>
    <row r="374" spans="1:19" ht="15.75" customHeight="1">
      <c r="A374" s="26"/>
      <c r="B374" s="26"/>
      <c r="C374" s="26"/>
      <c r="D374" s="76"/>
      <c r="E374" s="77"/>
      <c r="F374" s="26"/>
      <c r="G374" s="26"/>
      <c r="H374" s="26"/>
      <c r="I374" s="26"/>
      <c r="J374" s="26"/>
      <c r="K374" s="26"/>
      <c r="L374" s="26"/>
      <c r="M374" s="26"/>
      <c r="N374" s="26"/>
      <c r="O374" s="26"/>
      <c r="P374" s="26"/>
      <c r="Q374" s="26"/>
      <c r="R374" s="26"/>
      <c r="S374" s="26"/>
    </row>
    <row r="375" spans="1:19" ht="15.75" customHeight="1">
      <c r="A375" s="26"/>
      <c r="B375" s="26"/>
      <c r="C375" s="26"/>
      <c r="D375" s="76"/>
      <c r="E375" s="77"/>
      <c r="F375" s="26"/>
      <c r="G375" s="26"/>
      <c r="H375" s="26"/>
      <c r="I375" s="26"/>
      <c r="J375" s="26"/>
      <c r="K375" s="26"/>
      <c r="L375" s="26"/>
      <c r="M375" s="26"/>
      <c r="N375" s="26"/>
      <c r="O375" s="26"/>
      <c r="P375" s="26"/>
      <c r="Q375" s="26"/>
      <c r="R375" s="26"/>
      <c r="S375" s="26"/>
    </row>
    <row r="376" spans="1:19" ht="15.75" customHeight="1">
      <c r="A376" s="26"/>
      <c r="B376" s="26"/>
      <c r="C376" s="26"/>
      <c r="D376" s="76"/>
      <c r="E376" s="77"/>
      <c r="F376" s="26"/>
      <c r="G376" s="26"/>
      <c r="H376" s="26"/>
      <c r="I376" s="26"/>
      <c r="J376" s="26"/>
      <c r="K376" s="26"/>
      <c r="L376" s="26"/>
      <c r="M376" s="26"/>
      <c r="N376" s="26"/>
      <c r="O376" s="26"/>
      <c r="P376" s="26"/>
      <c r="Q376" s="26"/>
      <c r="R376" s="26"/>
      <c r="S376" s="26"/>
    </row>
    <row r="377" spans="1:19" ht="15.75" customHeight="1">
      <c r="A377" s="26"/>
      <c r="B377" s="26"/>
      <c r="C377" s="26"/>
      <c r="D377" s="76"/>
      <c r="E377" s="77"/>
      <c r="F377" s="26"/>
      <c r="G377" s="26"/>
      <c r="H377" s="26"/>
      <c r="I377" s="26"/>
      <c r="J377" s="26"/>
      <c r="K377" s="26"/>
      <c r="L377" s="26"/>
      <c r="M377" s="26"/>
      <c r="N377" s="26"/>
      <c r="O377" s="26"/>
      <c r="P377" s="26"/>
      <c r="Q377" s="26"/>
      <c r="R377" s="26"/>
      <c r="S377" s="26"/>
    </row>
    <row r="378" spans="1:19" ht="15.75" customHeight="1">
      <c r="A378" s="26"/>
      <c r="B378" s="26"/>
      <c r="C378" s="26"/>
      <c r="D378" s="76"/>
      <c r="E378" s="77"/>
      <c r="F378" s="26"/>
      <c r="G378" s="26"/>
      <c r="H378" s="26"/>
      <c r="I378" s="26"/>
      <c r="J378" s="26"/>
      <c r="K378" s="26"/>
      <c r="L378" s="26"/>
      <c r="M378" s="26"/>
      <c r="N378" s="26"/>
      <c r="O378" s="26"/>
      <c r="P378" s="26"/>
      <c r="Q378" s="26"/>
      <c r="R378" s="26"/>
      <c r="S378" s="26"/>
    </row>
    <row r="379" spans="1:19" ht="15.75" customHeight="1">
      <c r="A379" s="26"/>
      <c r="B379" s="26"/>
      <c r="C379" s="26"/>
      <c r="D379" s="76"/>
      <c r="E379" s="77"/>
      <c r="F379" s="26"/>
      <c r="G379" s="26"/>
      <c r="H379" s="26"/>
      <c r="I379" s="26"/>
      <c r="J379" s="26"/>
      <c r="K379" s="26"/>
      <c r="L379" s="26"/>
      <c r="M379" s="26"/>
      <c r="N379" s="26"/>
      <c r="O379" s="26"/>
      <c r="P379" s="26"/>
      <c r="Q379" s="26"/>
      <c r="R379" s="26"/>
      <c r="S379" s="26"/>
    </row>
    <row r="380" spans="1:19" ht="15.75" customHeight="1">
      <c r="A380" s="26"/>
      <c r="B380" s="26"/>
      <c r="C380" s="26"/>
      <c r="D380" s="76"/>
      <c r="E380" s="77"/>
      <c r="F380" s="26"/>
      <c r="G380" s="26"/>
      <c r="H380" s="26"/>
      <c r="I380" s="26"/>
      <c r="J380" s="26"/>
      <c r="K380" s="26"/>
      <c r="L380" s="26"/>
      <c r="M380" s="26"/>
      <c r="N380" s="26"/>
      <c r="O380" s="26"/>
      <c r="P380" s="26"/>
      <c r="Q380" s="26"/>
      <c r="R380" s="26"/>
      <c r="S380" s="26"/>
    </row>
    <row r="381" spans="1:19" ht="15.75" customHeight="1">
      <c r="A381" s="26"/>
      <c r="B381" s="26"/>
      <c r="C381" s="26"/>
      <c r="D381" s="76"/>
      <c r="E381" s="77"/>
      <c r="F381" s="26"/>
      <c r="G381" s="26"/>
      <c r="H381" s="26"/>
      <c r="I381" s="26"/>
      <c r="J381" s="26"/>
      <c r="K381" s="26"/>
      <c r="L381" s="26"/>
      <c r="M381" s="26"/>
      <c r="N381" s="26"/>
      <c r="O381" s="26"/>
      <c r="P381" s="26"/>
      <c r="Q381" s="26"/>
      <c r="R381" s="26"/>
      <c r="S381" s="26"/>
    </row>
    <row r="382" spans="1:19" ht="15.75" customHeight="1">
      <c r="A382" s="26"/>
      <c r="B382" s="26"/>
      <c r="C382" s="26"/>
      <c r="D382" s="76"/>
      <c r="E382" s="77"/>
      <c r="F382" s="26"/>
      <c r="G382" s="26"/>
      <c r="H382" s="26"/>
      <c r="I382" s="26"/>
      <c r="J382" s="26"/>
      <c r="K382" s="26"/>
      <c r="L382" s="26"/>
      <c r="M382" s="26"/>
      <c r="N382" s="26"/>
      <c r="O382" s="26"/>
      <c r="P382" s="26"/>
      <c r="Q382" s="26"/>
      <c r="R382" s="26"/>
      <c r="S382" s="26"/>
    </row>
    <row r="383" spans="1:19" ht="15.75" customHeight="1">
      <c r="A383" s="26"/>
      <c r="B383" s="26"/>
      <c r="C383" s="26"/>
      <c r="D383" s="76"/>
      <c r="E383" s="77"/>
      <c r="F383" s="26"/>
      <c r="G383" s="26"/>
      <c r="H383" s="26"/>
      <c r="I383" s="26"/>
      <c r="J383" s="26"/>
      <c r="K383" s="26"/>
      <c r="L383" s="26"/>
      <c r="M383" s="26"/>
      <c r="N383" s="26"/>
      <c r="O383" s="26"/>
      <c r="P383" s="26"/>
      <c r="Q383" s="26"/>
      <c r="R383" s="26"/>
      <c r="S383" s="26"/>
    </row>
    <row r="384" spans="1:19" ht="15.75" customHeight="1">
      <c r="A384" s="26"/>
      <c r="B384" s="26"/>
      <c r="C384" s="26"/>
      <c r="D384" s="76"/>
      <c r="E384" s="77"/>
      <c r="F384" s="26"/>
      <c r="G384" s="26"/>
      <c r="H384" s="26"/>
      <c r="I384" s="26"/>
      <c r="J384" s="26"/>
      <c r="K384" s="26"/>
      <c r="L384" s="26"/>
      <c r="M384" s="26"/>
      <c r="N384" s="26"/>
      <c r="O384" s="26"/>
      <c r="P384" s="26"/>
      <c r="Q384" s="26"/>
      <c r="R384" s="26"/>
      <c r="S384" s="26"/>
    </row>
    <row r="385" spans="1:19" ht="15.75" customHeight="1">
      <c r="A385" s="26"/>
      <c r="B385" s="26"/>
      <c r="C385" s="26"/>
      <c r="D385" s="76"/>
      <c r="E385" s="77"/>
      <c r="F385" s="26"/>
      <c r="G385" s="26"/>
      <c r="H385" s="26"/>
      <c r="I385" s="26"/>
      <c r="J385" s="26"/>
      <c r="K385" s="26"/>
      <c r="L385" s="26"/>
      <c r="M385" s="26"/>
      <c r="N385" s="26"/>
      <c r="O385" s="26"/>
      <c r="P385" s="26"/>
      <c r="Q385" s="26"/>
      <c r="R385" s="26"/>
      <c r="S385" s="26"/>
    </row>
    <row r="386" spans="1:19" ht="15.75" customHeight="1">
      <c r="A386" s="26"/>
      <c r="B386" s="26"/>
      <c r="C386" s="26"/>
      <c r="D386" s="76"/>
      <c r="E386" s="77"/>
      <c r="F386" s="26"/>
      <c r="G386" s="26"/>
      <c r="H386" s="26"/>
      <c r="I386" s="26"/>
      <c r="J386" s="26"/>
      <c r="K386" s="26"/>
      <c r="L386" s="26"/>
      <c r="M386" s="26"/>
      <c r="N386" s="26"/>
      <c r="O386" s="26"/>
      <c r="P386" s="26"/>
      <c r="Q386" s="26"/>
      <c r="R386" s="26"/>
      <c r="S386" s="26"/>
    </row>
    <row r="387" spans="1:19" ht="15.75" customHeight="1">
      <c r="A387" s="26"/>
      <c r="B387" s="26"/>
      <c r="C387" s="26"/>
      <c r="D387" s="76"/>
      <c r="E387" s="77"/>
      <c r="F387" s="26"/>
      <c r="G387" s="26"/>
      <c r="H387" s="26"/>
      <c r="I387" s="26"/>
      <c r="J387" s="26"/>
      <c r="K387" s="26"/>
      <c r="L387" s="26"/>
      <c r="M387" s="26"/>
      <c r="N387" s="26"/>
      <c r="O387" s="26"/>
      <c r="P387" s="26"/>
      <c r="Q387" s="26"/>
      <c r="R387" s="26"/>
      <c r="S387" s="26"/>
    </row>
    <row r="388" spans="1:19" ht="15.75" customHeight="1">
      <c r="A388" s="26"/>
      <c r="B388" s="26"/>
      <c r="C388" s="26"/>
      <c r="D388" s="76"/>
      <c r="E388" s="77"/>
      <c r="F388" s="26"/>
      <c r="G388" s="26"/>
      <c r="H388" s="26"/>
      <c r="I388" s="26"/>
      <c r="J388" s="26"/>
      <c r="K388" s="26"/>
      <c r="L388" s="26"/>
      <c r="M388" s="26"/>
      <c r="N388" s="26"/>
      <c r="O388" s="26"/>
      <c r="P388" s="26"/>
      <c r="Q388" s="26"/>
      <c r="R388" s="26"/>
      <c r="S388" s="26"/>
    </row>
    <row r="389" spans="1:19" ht="15.75" customHeight="1">
      <c r="A389" s="26"/>
      <c r="B389" s="26"/>
      <c r="C389" s="26"/>
      <c r="D389" s="76"/>
      <c r="E389" s="77"/>
      <c r="F389" s="26"/>
      <c r="G389" s="26"/>
      <c r="H389" s="26"/>
      <c r="I389" s="26"/>
      <c r="J389" s="26"/>
      <c r="K389" s="26"/>
      <c r="L389" s="26"/>
      <c r="M389" s="26"/>
      <c r="N389" s="26"/>
      <c r="O389" s="26"/>
      <c r="P389" s="26"/>
      <c r="Q389" s="26"/>
      <c r="R389" s="26"/>
      <c r="S389" s="26"/>
    </row>
    <row r="390" spans="1:19" ht="15.75" customHeight="1">
      <c r="A390" s="26"/>
      <c r="B390" s="26"/>
      <c r="C390" s="26"/>
      <c r="D390" s="76"/>
      <c r="E390" s="77"/>
      <c r="F390" s="26"/>
      <c r="G390" s="26"/>
      <c r="H390" s="26"/>
      <c r="I390" s="26"/>
      <c r="J390" s="26"/>
      <c r="K390" s="26"/>
      <c r="L390" s="26"/>
      <c r="M390" s="26"/>
      <c r="N390" s="26"/>
      <c r="O390" s="26"/>
      <c r="P390" s="26"/>
      <c r="Q390" s="26"/>
      <c r="R390" s="26"/>
      <c r="S390" s="26"/>
    </row>
    <row r="391" spans="1:19" ht="15.75" customHeight="1">
      <c r="A391" s="26"/>
      <c r="B391" s="26"/>
      <c r="C391" s="26"/>
      <c r="D391" s="76"/>
      <c r="E391" s="77"/>
      <c r="F391" s="26"/>
      <c r="G391" s="26"/>
      <c r="H391" s="26"/>
      <c r="I391" s="26"/>
      <c r="J391" s="26"/>
      <c r="K391" s="26"/>
      <c r="L391" s="26"/>
      <c r="M391" s="26"/>
      <c r="N391" s="26"/>
      <c r="O391" s="26"/>
      <c r="P391" s="26"/>
      <c r="Q391" s="26"/>
      <c r="R391" s="26"/>
      <c r="S391" s="26"/>
    </row>
    <row r="392" spans="1:19" ht="15.75" customHeight="1">
      <c r="A392" s="26"/>
      <c r="B392" s="26"/>
      <c r="C392" s="26"/>
      <c r="D392" s="76"/>
      <c r="E392" s="77"/>
      <c r="F392" s="26"/>
      <c r="G392" s="26"/>
      <c r="H392" s="26"/>
      <c r="I392" s="26"/>
      <c r="J392" s="26"/>
      <c r="K392" s="26"/>
      <c r="L392" s="26"/>
      <c r="M392" s="26"/>
      <c r="N392" s="26"/>
      <c r="O392" s="26"/>
      <c r="P392" s="26"/>
      <c r="Q392" s="26"/>
      <c r="R392" s="26"/>
      <c r="S392" s="26"/>
    </row>
    <row r="393" spans="1:19" ht="15.75" customHeight="1">
      <c r="A393" s="26"/>
      <c r="B393" s="26"/>
      <c r="C393" s="26"/>
      <c r="D393" s="76"/>
      <c r="E393" s="77"/>
      <c r="F393" s="26"/>
      <c r="G393" s="26"/>
      <c r="H393" s="26"/>
      <c r="I393" s="26"/>
      <c r="J393" s="26"/>
      <c r="K393" s="26"/>
      <c r="L393" s="26"/>
      <c r="M393" s="26"/>
      <c r="N393" s="26"/>
      <c r="O393" s="26"/>
      <c r="P393" s="26"/>
      <c r="Q393" s="26"/>
      <c r="R393" s="26"/>
      <c r="S393" s="26"/>
    </row>
    <row r="394" spans="1:19" ht="15.75" customHeight="1">
      <c r="A394" s="26"/>
      <c r="B394" s="26"/>
      <c r="C394" s="26"/>
      <c r="D394" s="76"/>
      <c r="E394" s="77"/>
      <c r="F394" s="26"/>
      <c r="G394" s="26"/>
      <c r="H394" s="26"/>
      <c r="I394" s="26"/>
      <c r="J394" s="26"/>
      <c r="K394" s="26"/>
      <c r="L394" s="26"/>
      <c r="M394" s="26"/>
      <c r="N394" s="26"/>
      <c r="O394" s="26"/>
      <c r="P394" s="26"/>
      <c r="Q394" s="26"/>
      <c r="R394" s="26"/>
      <c r="S394" s="26"/>
    </row>
    <row r="395" spans="1:19" ht="15.75" customHeight="1">
      <c r="A395" s="26"/>
      <c r="B395" s="26"/>
      <c r="C395" s="26"/>
      <c r="D395" s="76"/>
      <c r="E395" s="77"/>
      <c r="F395" s="26"/>
      <c r="G395" s="26"/>
      <c r="H395" s="26"/>
      <c r="I395" s="26"/>
      <c r="J395" s="26"/>
      <c r="K395" s="26"/>
      <c r="L395" s="26"/>
      <c r="M395" s="26"/>
      <c r="N395" s="26"/>
      <c r="O395" s="26"/>
      <c r="P395" s="26"/>
      <c r="Q395" s="26"/>
      <c r="R395" s="26"/>
      <c r="S395" s="26"/>
    </row>
    <row r="396" spans="1:19" ht="15.75" customHeight="1">
      <c r="A396" s="26"/>
      <c r="B396" s="26"/>
      <c r="C396" s="26"/>
      <c r="D396" s="76"/>
      <c r="E396" s="77"/>
      <c r="F396" s="26"/>
      <c r="G396" s="26"/>
      <c r="H396" s="26"/>
      <c r="I396" s="26"/>
      <c r="J396" s="26"/>
      <c r="K396" s="26"/>
      <c r="L396" s="26"/>
      <c r="M396" s="26"/>
      <c r="N396" s="26"/>
      <c r="O396" s="26"/>
      <c r="P396" s="26"/>
      <c r="Q396" s="26"/>
      <c r="R396" s="26"/>
      <c r="S396" s="26"/>
    </row>
    <row r="397" spans="1:19" ht="15.75" customHeight="1">
      <c r="A397" s="26"/>
      <c r="B397" s="26"/>
      <c r="C397" s="26"/>
      <c r="D397" s="76"/>
      <c r="E397" s="77"/>
      <c r="F397" s="26"/>
      <c r="G397" s="26"/>
      <c r="H397" s="26"/>
      <c r="I397" s="26"/>
      <c r="J397" s="26"/>
      <c r="K397" s="26"/>
      <c r="L397" s="26"/>
      <c r="M397" s="26"/>
      <c r="N397" s="26"/>
      <c r="O397" s="26"/>
      <c r="P397" s="26"/>
      <c r="Q397" s="26"/>
      <c r="R397" s="26"/>
      <c r="S397" s="26"/>
    </row>
    <row r="398" spans="1:19" ht="15.75" customHeight="1">
      <c r="A398" s="26"/>
      <c r="B398" s="26"/>
      <c r="C398" s="26"/>
      <c r="D398" s="76"/>
      <c r="E398" s="77"/>
      <c r="F398" s="26"/>
      <c r="G398" s="26"/>
      <c r="H398" s="26"/>
      <c r="I398" s="26"/>
      <c r="J398" s="26"/>
      <c r="K398" s="26"/>
      <c r="L398" s="26"/>
      <c r="M398" s="26"/>
      <c r="N398" s="26"/>
      <c r="O398" s="26"/>
      <c r="P398" s="26"/>
      <c r="Q398" s="26"/>
      <c r="R398" s="26"/>
      <c r="S398" s="26"/>
    </row>
    <row r="399" spans="1:19" ht="15.75" customHeight="1">
      <c r="A399" s="26"/>
      <c r="B399" s="26"/>
      <c r="C399" s="26"/>
      <c r="D399" s="76"/>
      <c r="E399" s="77"/>
      <c r="F399" s="26"/>
      <c r="G399" s="26"/>
      <c r="H399" s="26"/>
      <c r="I399" s="26"/>
      <c r="J399" s="26"/>
      <c r="K399" s="26"/>
      <c r="L399" s="26"/>
      <c r="M399" s="26"/>
      <c r="N399" s="26"/>
      <c r="O399" s="26"/>
      <c r="P399" s="26"/>
      <c r="Q399" s="26"/>
      <c r="R399" s="26"/>
      <c r="S399" s="26"/>
    </row>
    <row r="400" spans="1:19" ht="15.75" customHeight="1">
      <c r="A400" s="26"/>
      <c r="B400" s="26"/>
      <c r="C400" s="26"/>
      <c r="D400" s="76"/>
      <c r="E400" s="77"/>
      <c r="F400" s="26"/>
      <c r="G400" s="26"/>
      <c r="H400" s="26"/>
      <c r="I400" s="26"/>
      <c r="J400" s="26"/>
      <c r="K400" s="26"/>
      <c r="L400" s="26"/>
      <c r="M400" s="26"/>
      <c r="N400" s="26"/>
      <c r="O400" s="26"/>
      <c r="P400" s="26"/>
      <c r="Q400" s="26"/>
      <c r="R400" s="26"/>
      <c r="S400" s="26"/>
    </row>
    <row r="401" spans="1:19" ht="15.75" customHeight="1">
      <c r="A401" s="26"/>
      <c r="B401" s="26"/>
      <c r="C401" s="26"/>
      <c r="D401" s="76"/>
      <c r="E401" s="77"/>
      <c r="F401" s="26"/>
      <c r="G401" s="26"/>
      <c r="H401" s="26"/>
      <c r="I401" s="26"/>
      <c r="J401" s="26"/>
      <c r="K401" s="26"/>
      <c r="L401" s="26"/>
      <c r="M401" s="26"/>
      <c r="N401" s="26"/>
      <c r="O401" s="26"/>
      <c r="P401" s="26"/>
      <c r="Q401" s="26"/>
      <c r="R401" s="26"/>
      <c r="S401" s="26"/>
    </row>
    <row r="402" spans="1:19" ht="15.75" customHeight="1">
      <c r="A402" s="26"/>
      <c r="B402" s="26"/>
      <c r="C402" s="26"/>
      <c r="D402" s="76"/>
      <c r="E402" s="77"/>
      <c r="F402" s="26"/>
      <c r="G402" s="26"/>
      <c r="H402" s="26"/>
      <c r="I402" s="26"/>
      <c r="J402" s="26"/>
      <c r="K402" s="26"/>
      <c r="L402" s="26"/>
      <c r="M402" s="26"/>
      <c r="N402" s="26"/>
      <c r="O402" s="26"/>
      <c r="P402" s="26"/>
      <c r="Q402" s="26"/>
      <c r="R402" s="26"/>
      <c r="S402" s="26"/>
    </row>
    <row r="403" spans="1:19" ht="15.75" customHeight="1">
      <c r="A403" s="26"/>
      <c r="B403" s="26"/>
      <c r="C403" s="26"/>
      <c r="D403" s="76"/>
      <c r="E403" s="77"/>
      <c r="F403" s="26"/>
      <c r="G403" s="26"/>
      <c r="H403" s="26"/>
      <c r="I403" s="26"/>
      <c r="J403" s="26"/>
      <c r="K403" s="26"/>
      <c r="L403" s="26"/>
      <c r="M403" s="26"/>
      <c r="N403" s="26"/>
      <c r="O403" s="26"/>
      <c r="P403" s="26"/>
      <c r="Q403" s="26"/>
      <c r="R403" s="26"/>
      <c r="S403" s="26"/>
    </row>
    <row r="404" spans="1:19" ht="15.75" customHeight="1">
      <c r="A404" s="26"/>
      <c r="B404" s="26"/>
      <c r="C404" s="26"/>
      <c r="D404" s="76"/>
      <c r="E404" s="77"/>
      <c r="F404" s="26"/>
      <c r="G404" s="26"/>
      <c r="H404" s="26"/>
      <c r="I404" s="26"/>
      <c r="J404" s="26"/>
      <c r="K404" s="26"/>
      <c r="L404" s="26"/>
      <c r="M404" s="26"/>
      <c r="N404" s="26"/>
      <c r="O404" s="26"/>
      <c r="P404" s="26"/>
      <c r="Q404" s="26"/>
      <c r="R404" s="26"/>
      <c r="S404" s="26"/>
    </row>
    <row r="405" spans="1:19" ht="15.75" customHeight="1">
      <c r="A405" s="26"/>
      <c r="B405" s="26"/>
      <c r="C405" s="26"/>
      <c r="D405" s="76"/>
      <c r="E405" s="77"/>
      <c r="F405" s="26"/>
      <c r="G405" s="26"/>
      <c r="H405" s="26"/>
      <c r="I405" s="26"/>
      <c r="J405" s="26"/>
      <c r="K405" s="26"/>
      <c r="L405" s="26"/>
      <c r="M405" s="26"/>
      <c r="N405" s="26"/>
      <c r="O405" s="26"/>
      <c r="P405" s="26"/>
      <c r="Q405" s="26"/>
      <c r="R405" s="26"/>
      <c r="S405" s="26"/>
    </row>
    <row r="406" spans="1:19" ht="15.75" customHeight="1">
      <c r="A406" s="26"/>
      <c r="B406" s="26"/>
      <c r="C406" s="26"/>
      <c r="D406" s="76"/>
      <c r="E406" s="77"/>
      <c r="F406" s="26"/>
      <c r="G406" s="26"/>
      <c r="H406" s="26"/>
      <c r="I406" s="26"/>
      <c r="J406" s="26"/>
      <c r="K406" s="26"/>
      <c r="L406" s="26"/>
      <c r="M406" s="26"/>
      <c r="N406" s="26"/>
      <c r="O406" s="26"/>
      <c r="P406" s="26"/>
      <c r="Q406" s="26"/>
      <c r="R406" s="26"/>
      <c r="S406" s="26"/>
    </row>
    <row r="407" spans="1:19" ht="15.75" customHeight="1">
      <c r="A407" s="26"/>
      <c r="B407" s="26"/>
      <c r="C407" s="26"/>
      <c r="D407" s="76"/>
      <c r="E407" s="77"/>
      <c r="F407" s="26"/>
      <c r="G407" s="26"/>
      <c r="H407" s="26"/>
      <c r="I407" s="26"/>
      <c r="J407" s="26"/>
      <c r="K407" s="26"/>
      <c r="L407" s="26"/>
      <c r="M407" s="26"/>
      <c r="N407" s="26"/>
      <c r="O407" s="26"/>
      <c r="P407" s="26"/>
      <c r="Q407" s="26"/>
      <c r="R407" s="26"/>
      <c r="S407" s="26"/>
    </row>
    <row r="408" spans="1:19" ht="15.75" customHeight="1">
      <c r="A408" s="26"/>
      <c r="B408" s="26"/>
      <c r="C408" s="26"/>
      <c r="D408" s="76"/>
      <c r="E408" s="77"/>
      <c r="F408" s="26"/>
      <c r="G408" s="26"/>
      <c r="H408" s="26"/>
      <c r="I408" s="26"/>
      <c r="J408" s="26"/>
      <c r="K408" s="26"/>
      <c r="L408" s="26"/>
      <c r="M408" s="26"/>
      <c r="N408" s="26"/>
      <c r="O408" s="26"/>
      <c r="P408" s="26"/>
      <c r="Q408" s="26"/>
      <c r="R408" s="26"/>
      <c r="S408" s="26"/>
    </row>
    <row r="409" spans="1:19" ht="15.75" customHeight="1">
      <c r="A409" s="26"/>
      <c r="B409" s="26"/>
      <c r="C409" s="26"/>
      <c r="D409" s="76"/>
      <c r="E409" s="77"/>
      <c r="F409" s="26"/>
      <c r="G409" s="26"/>
      <c r="H409" s="26"/>
      <c r="I409" s="26"/>
      <c r="J409" s="26"/>
      <c r="K409" s="26"/>
      <c r="L409" s="26"/>
      <c r="M409" s="26"/>
      <c r="N409" s="26"/>
      <c r="O409" s="26"/>
      <c r="P409" s="26"/>
      <c r="Q409" s="26"/>
      <c r="R409" s="26"/>
      <c r="S409" s="26"/>
    </row>
    <row r="410" spans="1:19" ht="15.75" customHeight="1">
      <c r="A410" s="26"/>
      <c r="B410" s="26"/>
      <c r="C410" s="26"/>
      <c r="D410" s="76"/>
      <c r="E410" s="77"/>
      <c r="F410" s="26"/>
      <c r="G410" s="26"/>
      <c r="H410" s="26"/>
      <c r="I410" s="26"/>
      <c r="J410" s="26"/>
      <c r="K410" s="26"/>
      <c r="L410" s="26"/>
      <c r="M410" s="26"/>
      <c r="N410" s="26"/>
      <c r="O410" s="26"/>
      <c r="P410" s="26"/>
      <c r="Q410" s="26"/>
      <c r="R410" s="26"/>
      <c r="S410" s="26"/>
    </row>
    <row r="411" spans="1:19" ht="15.75" customHeight="1">
      <c r="A411" s="26"/>
      <c r="B411" s="26"/>
      <c r="C411" s="26"/>
      <c r="D411" s="76"/>
      <c r="E411" s="77"/>
      <c r="F411" s="26"/>
      <c r="G411" s="26"/>
      <c r="H411" s="26"/>
      <c r="I411" s="26"/>
      <c r="J411" s="26"/>
      <c r="K411" s="26"/>
      <c r="L411" s="26"/>
      <c r="M411" s="26"/>
      <c r="N411" s="26"/>
      <c r="O411" s="26"/>
      <c r="P411" s="26"/>
      <c r="Q411" s="26"/>
      <c r="R411" s="26"/>
      <c r="S411" s="26"/>
    </row>
    <row r="412" spans="1:19" ht="15.75" customHeight="1">
      <c r="A412" s="26"/>
      <c r="B412" s="26"/>
      <c r="C412" s="26"/>
      <c r="D412" s="76"/>
      <c r="E412" s="77"/>
      <c r="F412" s="26"/>
      <c r="G412" s="26"/>
      <c r="H412" s="26"/>
      <c r="I412" s="26"/>
      <c r="J412" s="26"/>
      <c r="K412" s="26"/>
      <c r="L412" s="26"/>
      <c r="M412" s="26"/>
      <c r="N412" s="26"/>
      <c r="O412" s="26"/>
      <c r="P412" s="26"/>
      <c r="Q412" s="26"/>
      <c r="R412" s="26"/>
      <c r="S412" s="26"/>
    </row>
    <row r="413" spans="1:19" ht="15.75" customHeight="1">
      <c r="A413" s="26"/>
      <c r="B413" s="26"/>
      <c r="C413" s="26"/>
      <c r="D413" s="76"/>
      <c r="E413" s="77"/>
      <c r="F413" s="26"/>
      <c r="G413" s="26"/>
      <c r="H413" s="26"/>
      <c r="I413" s="26"/>
      <c r="J413" s="26"/>
      <c r="K413" s="26"/>
      <c r="L413" s="26"/>
      <c r="M413" s="26"/>
      <c r="N413" s="26"/>
      <c r="O413" s="26"/>
      <c r="P413" s="26"/>
      <c r="Q413" s="26"/>
      <c r="R413" s="26"/>
      <c r="S413" s="26"/>
    </row>
    <row r="414" spans="1:19" ht="15.75" customHeight="1">
      <c r="A414" s="26"/>
      <c r="B414" s="26"/>
      <c r="C414" s="26"/>
      <c r="D414" s="76"/>
      <c r="E414" s="77"/>
      <c r="F414" s="26"/>
      <c r="G414" s="26"/>
      <c r="H414" s="26"/>
      <c r="I414" s="26"/>
      <c r="J414" s="26"/>
      <c r="K414" s="26"/>
      <c r="L414" s="26"/>
      <c r="M414" s="26"/>
      <c r="N414" s="26"/>
      <c r="O414" s="26"/>
      <c r="P414" s="26"/>
      <c r="Q414" s="26"/>
      <c r="R414" s="26"/>
      <c r="S414" s="26"/>
    </row>
    <row r="415" spans="1:19" ht="15.75" customHeight="1">
      <c r="A415" s="26"/>
      <c r="B415" s="26"/>
      <c r="C415" s="26"/>
      <c r="D415" s="76"/>
      <c r="E415" s="77"/>
      <c r="F415" s="26"/>
      <c r="G415" s="26"/>
      <c r="H415" s="26"/>
      <c r="I415" s="26"/>
      <c r="J415" s="26"/>
      <c r="K415" s="26"/>
      <c r="L415" s="26"/>
      <c r="M415" s="26"/>
      <c r="N415" s="26"/>
      <c r="O415" s="26"/>
      <c r="P415" s="26"/>
      <c r="Q415" s="26"/>
      <c r="R415" s="26"/>
      <c r="S415" s="26"/>
    </row>
    <row r="416" spans="1:19" ht="15.75" customHeight="1">
      <c r="A416" s="26"/>
      <c r="B416" s="26"/>
      <c r="C416" s="26"/>
      <c r="D416" s="76"/>
      <c r="E416" s="77"/>
      <c r="F416" s="26"/>
      <c r="G416" s="26"/>
      <c r="H416" s="26"/>
      <c r="I416" s="26"/>
      <c r="J416" s="26"/>
      <c r="K416" s="26"/>
      <c r="L416" s="26"/>
      <c r="M416" s="26"/>
      <c r="N416" s="26"/>
      <c r="O416" s="26"/>
      <c r="P416" s="26"/>
      <c r="Q416" s="26"/>
      <c r="R416" s="26"/>
      <c r="S416" s="26"/>
    </row>
    <row r="417" spans="1:19" ht="15.75" customHeight="1">
      <c r="A417" s="26"/>
      <c r="B417" s="26"/>
      <c r="C417" s="26"/>
      <c r="D417" s="76"/>
      <c r="E417" s="77"/>
      <c r="F417" s="26"/>
      <c r="G417" s="26"/>
      <c r="H417" s="26"/>
      <c r="I417" s="26"/>
      <c r="J417" s="26"/>
      <c r="K417" s="26"/>
      <c r="L417" s="26"/>
      <c r="M417" s="26"/>
      <c r="N417" s="26"/>
      <c r="O417" s="26"/>
      <c r="P417" s="26"/>
      <c r="Q417" s="26"/>
      <c r="R417" s="26"/>
      <c r="S417" s="26"/>
    </row>
    <row r="418" spans="1:19" ht="15.75" customHeight="1">
      <c r="A418" s="26"/>
      <c r="B418" s="26"/>
      <c r="C418" s="26"/>
      <c r="D418" s="76"/>
      <c r="E418" s="77"/>
      <c r="F418" s="26"/>
      <c r="G418" s="26"/>
      <c r="H418" s="26"/>
      <c r="I418" s="26"/>
      <c r="J418" s="26"/>
      <c r="K418" s="26"/>
      <c r="L418" s="26"/>
      <c r="M418" s="26"/>
      <c r="N418" s="26"/>
      <c r="O418" s="26"/>
      <c r="P418" s="26"/>
      <c r="Q418" s="26"/>
      <c r="R418" s="26"/>
      <c r="S418" s="26"/>
    </row>
    <row r="419" spans="1:19" ht="15.75" customHeight="1">
      <c r="A419" s="26"/>
      <c r="B419" s="26"/>
      <c r="C419" s="26"/>
      <c r="D419" s="76"/>
      <c r="E419" s="77"/>
      <c r="F419" s="26"/>
      <c r="G419" s="26"/>
      <c r="H419" s="26"/>
      <c r="I419" s="26"/>
      <c r="J419" s="26"/>
      <c r="K419" s="26"/>
      <c r="L419" s="26"/>
      <c r="M419" s="26"/>
      <c r="N419" s="26"/>
      <c r="O419" s="26"/>
      <c r="P419" s="26"/>
      <c r="Q419" s="26"/>
      <c r="R419" s="26"/>
      <c r="S419" s="26"/>
    </row>
    <row r="420" spans="1:19" ht="15.75" customHeight="1">
      <c r="A420" s="26"/>
      <c r="B420" s="26"/>
      <c r="C420" s="26"/>
      <c r="D420" s="76"/>
      <c r="E420" s="77"/>
      <c r="F420" s="26"/>
      <c r="G420" s="26"/>
      <c r="H420" s="26"/>
      <c r="I420" s="26"/>
      <c r="J420" s="26"/>
      <c r="K420" s="26"/>
      <c r="L420" s="26"/>
      <c r="M420" s="26"/>
      <c r="N420" s="26"/>
      <c r="O420" s="26"/>
      <c r="P420" s="26"/>
      <c r="Q420" s="26"/>
      <c r="R420" s="26"/>
      <c r="S420" s="26"/>
    </row>
    <row r="421" spans="1:19" ht="15.75" customHeight="1">
      <c r="A421" s="26"/>
      <c r="B421" s="26"/>
      <c r="C421" s="26"/>
      <c r="D421" s="76"/>
      <c r="E421" s="77"/>
      <c r="F421" s="26"/>
      <c r="G421" s="26"/>
      <c r="H421" s="26"/>
      <c r="I421" s="26"/>
      <c r="J421" s="26"/>
      <c r="K421" s="26"/>
      <c r="L421" s="26"/>
      <c r="M421" s="26"/>
      <c r="N421" s="26"/>
      <c r="O421" s="26"/>
      <c r="P421" s="26"/>
      <c r="Q421" s="26"/>
      <c r="R421" s="26"/>
      <c r="S421" s="26"/>
    </row>
    <row r="422" spans="1:19" ht="15.75" customHeight="1">
      <c r="A422" s="26"/>
      <c r="B422" s="26"/>
      <c r="C422" s="26"/>
      <c r="D422" s="76"/>
      <c r="E422" s="77"/>
      <c r="F422" s="26"/>
      <c r="G422" s="26"/>
      <c r="H422" s="26"/>
      <c r="I422" s="26"/>
      <c r="J422" s="26"/>
      <c r="K422" s="26"/>
      <c r="L422" s="26"/>
      <c r="M422" s="26"/>
      <c r="N422" s="26"/>
      <c r="O422" s="26"/>
      <c r="P422" s="26"/>
      <c r="Q422" s="26"/>
      <c r="R422" s="26"/>
      <c r="S422" s="26"/>
    </row>
    <row r="423" spans="1:19" ht="15.75" customHeight="1">
      <c r="A423" s="26"/>
      <c r="B423" s="26"/>
      <c r="C423" s="26"/>
      <c r="D423" s="76"/>
      <c r="E423" s="77"/>
      <c r="F423" s="26"/>
      <c r="G423" s="26"/>
      <c r="H423" s="26"/>
      <c r="I423" s="26"/>
      <c r="J423" s="26"/>
      <c r="K423" s="26"/>
      <c r="L423" s="26"/>
      <c r="M423" s="26"/>
      <c r="N423" s="26"/>
      <c r="O423" s="26"/>
      <c r="P423" s="26"/>
      <c r="Q423" s="26"/>
      <c r="R423" s="26"/>
      <c r="S423" s="26"/>
    </row>
    <row r="424" spans="1:19" ht="15.75" customHeight="1">
      <c r="A424" s="26"/>
      <c r="B424" s="26"/>
      <c r="C424" s="26"/>
      <c r="D424" s="76"/>
      <c r="E424" s="77"/>
      <c r="F424" s="26"/>
      <c r="G424" s="26"/>
      <c r="H424" s="26"/>
      <c r="I424" s="26"/>
      <c r="J424" s="26"/>
      <c r="K424" s="26"/>
      <c r="L424" s="26"/>
      <c r="M424" s="26"/>
      <c r="N424" s="26"/>
      <c r="O424" s="26"/>
      <c r="P424" s="26"/>
      <c r="Q424" s="26"/>
      <c r="R424" s="26"/>
      <c r="S424" s="26"/>
    </row>
    <row r="425" spans="1:19" ht="15.75" customHeight="1">
      <c r="A425" s="26"/>
      <c r="B425" s="26"/>
      <c r="C425" s="26"/>
      <c r="D425" s="76"/>
      <c r="E425" s="77"/>
      <c r="F425" s="26"/>
      <c r="G425" s="26"/>
      <c r="H425" s="26"/>
      <c r="I425" s="26"/>
      <c r="J425" s="26"/>
      <c r="K425" s="26"/>
      <c r="L425" s="26"/>
      <c r="M425" s="26"/>
      <c r="N425" s="26"/>
      <c r="O425" s="26"/>
      <c r="P425" s="26"/>
      <c r="Q425" s="26"/>
      <c r="R425" s="26"/>
      <c r="S425" s="26"/>
    </row>
    <row r="426" spans="1:19" ht="15.75" customHeight="1">
      <c r="A426" s="26"/>
      <c r="B426" s="26"/>
      <c r="C426" s="26"/>
      <c r="D426" s="76"/>
      <c r="E426" s="77"/>
      <c r="F426" s="26"/>
      <c r="G426" s="26"/>
      <c r="H426" s="26"/>
      <c r="I426" s="26"/>
      <c r="J426" s="26"/>
      <c r="K426" s="26"/>
      <c r="L426" s="26"/>
      <c r="M426" s="26"/>
      <c r="N426" s="26"/>
      <c r="O426" s="26"/>
      <c r="P426" s="26"/>
      <c r="Q426" s="26"/>
      <c r="R426" s="26"/>
      <c r="S426" s="26"/>
    </row>
    <row r="427" spans="1:19" ht="15.75" customHeight="1">
      <c r="A427" s="26"/>
      <c r="B427" s="26"/>
      <c r="C427" s="26"/>
      <c r="D427" s="76"/>
      <c r="E427" s="77"/>
      <c r="F427" s="26"/>
      <c r="G427" s="26"/>
      <c r="H427" s="26"/>
      <c r="I427" s="26"/>
      <c r="J427" s="26"/>
      <c r="K427" s="26"/>
      <c r="L427" s="26"/>
      <c r="M427" s="26"/>
      <c r="N427" s="26"/>
      <c r="O427" s="26"/>
      <c r="P427" s="26"/>
      <c r="Q427" s="26"/>
      <c r="R427" s="26"/>
      <c r="S427" s="26"/>
    </row>
    <row r="428" spans="1:19" ht="15.75" customHeight="1">
      <c r="A428" s="26"/>
      <c r="B428" s="26"/>
      <c r="C428" s="26"/>
      <c r="D428" s="76"/>
      <c r="E428" s="77"/>
      <c r="F428" s="26"/>
      <c r="G428" s="26"/>
      <c r="H428" s="26"/>
      <c r="I428" s="26"/>
      <c r="J428" s="26"/>
      <c r="K428" s="26"/>
      <c r="L428" s="26"/>
      <c r="M428" s="26"/>
      <c r="N428" s="26"/>
      <c r="O428" s="26"/>
      <c r="P428" s="26"/>
      <c r="Q428" s="26"/>
      <c r="R428" s="26"/>
      <c r="S428" s="26"/>
    </row>
    <row r="429" spans="1:19" ht="15.75" customHeight="1">
      <c r="A429" s="26"/>
      <c r="B429" s="26"/>
      <c r="C429" s="26"/>
      <c r="D429" s="76"/>
      <c r="E429" s="77"/>
      <c r="F429" s="26"/>
      <c r="G429" s="26"/>
      <c r="H429" s="26"/>
      <c r="I429" s="26"/>
      <c r="J429" s="26"/>
      <c r="K429" s="26"/>
      <c r="L429" s="26"/>
      <c r="M429" s="26"/>
      <c r="N429" s="26"/>
      <c r="O429" s="26"/>
      <c r="P429" s="26"/>
      <c r="Q429" s="26"/>
      <c r="R429" s="26"/>
      <c r="S429" s="26"/>
    </row>
    <row r="430" spans="1:19" ht="15.75" customHeight="1">
      <c r="A430" s="26"/>
      <c r="B430" s="26"/>
      <c r="C430" s="26"/>
      <c r="D430" s="76"/>
      <c r="E430" s="77"/>
      <c r="F430" s="26"/>
      <c r="G430" s="26"/>
      <c r="H430" s="26"/>
      <c r="I430" s="26"/>
      <c r="J430" s="26"/>
      <c r="K430" s="26"/>
      <c r="L430" s="26"/>
      <c r="M430" s="26"/>
      <c r="N430" s="26"/>
      <c r="O430" s="26"/>
      <c r="P430" s="26"/>
      <c r="Q430" s="26"/>
      <c r="R430" s="26"/>
      <c r="S430" s="26"/>
    </row>
    <row r="431" spans="1:19" ht="15.75" customHeight="1">
      <c r="A431" s="26"/>
      <c r="B431" s="26"/>
      <c r="C431" s="26"/>
      <c r="D431" s="76"/>
      <c r="E431" s="77"/>
      <c r="F431" s="26"/>
      <c r="G431" s="26"/>
      <c r="H431" s="26"/>
      <c r="I431" s="26"/>
      <c r="J431" s="26"/>
      <c r="K431" s="26"/>
      <c r="L431" s="26"/>
      <c r="M431" s="26"/>
      <c r="N431" s="26"/>
      <c r="O431" s="26"/>
      <c r="P431" s="26"/>
      <c r="Q431" s="26"/>
      <c r="R431" s="26"/>
      <c r="S431" s="26"/>
    </row>
    <row r="432" spans="1:19" ht="15.75" customHeight="1">
      <c r="A432" s="26"/>
      <c r="B432" s="26"/>
      <c r="C432" s="26"/>
      <c r="D432" s="76"/>
      <c r="E432" s="77"/>
      <c r="F432" s="26"/>
      <c r="G432" s="26"/>
      <c r="H432" s="26"/>
      <c r="I432" s="26"/>
      <c r="J432" s="26"/>
      <c r="K432" s="26"/>
      <c r="L432" s="26"/>
      <c r="M432" s="26"/>
      <c r="N432" s="26"/>
      <c r="O432" s="26"/>
      <c r="P432" s="26"/>
      <c r="Q432" s="26"/>
      <c r="R432" s="26"/>
      <c r="S432" s="26"/>
    </row>
    <row r="433" spans="1:19" ht="15.75" customHeight="1">
      <c r="A433" s="26"/>
      <c r="B433" s="26"/>
      <c r="C433" s="26"/>
      <c r="D433" s="76"/>
      <c r="E433" s="77"/>
      <c r="F433" s="26"/>
      <c r="G433" s="26"/>
      <c r="H433" s="26"/>
      <c r="I433" s="26"/>
      <c r="J433" s="26"/>
      <c r="K433" s="26"/>
      <c r="L433" s="26"/>
      <c r="M433" s="26"/>
      <c r="N433" s="26"/>
      <c r="O433" s="26"/>
      <c r="P433" s="26"/>
      <c r="Q433" s="26"/>
      <c r="R433" s="26"/>
      <c r="S433" s="26"/>
    </row>
    <row r="434" spans="1:19" ht="15.75" customHeight="1">
      <c r="A434" s="26"/>
      <c r="B434" s="26"/>
      <c r="C434" s="26"/>
      <c r="D434" s="76"/>
      <c r="E434" s="77"/>
      <c r="F434" s="26"/>
      <c r="G434" s="26"/>
      <c r="H434" s="26"/>
      <c r="I434" s="26"/>
      <c r="J434" s="26"/>
      <c r="K434" s="26"/>
      <c r="L434" s="26"/>
      <c r="M434" s="26"/>
      <c r="N434" s="26"/>
      <c r="O434" s="26"/>
      <c r="P434" s="26"/>
      <c r="Q434" s="26"/>
      <c r="R434" s="26"/>
      <c r="S434" s="26"/>
    </row>
    <row r="435" spans="1:19" ht="15.75" customHeight="1">
      <c r="A435" s="26"/>
      <c r="B435" s="26"/>
      <c r="C435" s="26"/>
      <c r="D435" s="76"/>
      <c r="E435" s="77"/>
      <c r="F435" s="26"/>
      <c r="G435" s="26"/>
      <c r="H435" s="26"/>
      <c r="I435" s="26"/>
      <c r="J435" s="26"/>
      <c r="K435" s="26"/>
      <c r="L435" s="26"/>
      <c r="M435" s="26"/>
      <c r="N435" s="26"/>
      <c r="O435" s="26"/>
      <c r="P435" s="26"/>
      <c r="Q435" s="26"/>
      <c r="R435" s="26"/>
      <c r="S435" s="26"/>
    </row>
    <row r="436" spans="1:19" ht="15.75" customHeight="1">
      <c r="A436" s="26"/>
      <c r="B436" s="26"/>
      <c r="C436" s="26"/>
      <c r="D436" s="76"/>
      <c r="E436" s="77"/>
      <c r="F436" s="26"/>
      <c r="G436" s="26"/>
      <c r="H436" s="26"/>
      <c r="I436" s="26"/>
      <c r="J436" s="26"/>
      <c r="K436" s="26"/>
      <c r="L436" s="26"/>
      <c r="M436" s="26"/>
      <c r="N436" s="26"/>
      <c r="O436" s="26"/>
      <c r="P436" s="26"/>
      <c r="Q436" s="26"/>
      <c r="R436" s="26"/>
      <c r="S436" s="26"/>
    </row>
    <row r="437" spans="1:19" ht="15.75" customHeight="1">
      <c r="A437" s="26"/>
      <c r="B437" s="26"/>
      <c r="C437" s="26"/>
      <c r="D437" s="76"/>
      <c r="E437" s="77"/>
      <c r="F437" s="26"/>
      <c r="G437" s="26"/>
      <c r="H437" s="26"/>
      <c r="I437" s="26"/>
      <c r="J437" s="26"/>
      <c r="K437" s="26"/>
      <c r="L437" s="26"/>
      <c r="M437" s="26"/>
      <c r="N437" s="26"/>
      <c r="O437" s="26"/>
      <c r="P437" s="26"/>
      <c r="Q437" s="26"/>
      <c r="R437" s="26"/>
      <c r="S437" s="26"/>
    </row>
    <row r="438" spans="1:19" ht="15.75" customHeight="1">
      <c r="A438" s="26"/>
      <c r="B438" s="26"/>
      <c r="C438" s="26"/>
      <c r="D438" s="76"/>
      <c r="E438" s="77"/>
      <c r="F438" s="26"/>
      <c r="G438" s="26"/>
      <c r="H438" s="26"/>
      <c r="I438" s="26"/>
      <c r="J438" s="26"/>
      <c r="K438" s="26"/>
      <c r="L438" s="26"/>
      <c r="M438" s="26"/>
      <c r="N438" s="26"/>
      <c r="O438" s="26"/>
      <c r="P438" s="26"/>
      <c r="Q438" s="26"/>
      <c r="R438" s="26"/>
      <c r="S438" s="26"/>
    </row>
    <row r="439" spans="1:19" ht="15.75" customHeight="1">
      <c r="A439" s="26"/>
      <c r="B439" s="26"/>
      <c r="C439" s="26"/>
      <c r="D439" s="76"/>
      <c r="E439" s="77"/>
      <c r="F439" s="26"/>
      <c r="G439" s="26"/>
      <c r="H439" s="26"/>
      <c r="I439" s="26"/>
      <c r="J439" s="26"/>
      <c r="K439" s="26"/>
      <c r="L439" s="26"/>
      <c r="M439" s="26"/>
      <c r="N439" s="26"/>
      <c r="O439" s="26"/>
      <c r="P439" s="26"/>
      <c r="Q439" s="26"/>
      <c r="R439" s="26"/>
      <c r="S439" s="26"/>
    </row>
    <row r="440" spans="1:19" ht="15.75" customHeight="1">
      <c r="A440" s="26"/>
      <c r="B440" s="26"/>
      <c r="C440" s="26"/>
      <c r="D440" s="76"/>
      <c r="E440" s="77"/>
      <c r="F440" s="26"/>
      <c r="G440" s="26"/>
      <c r="H440" s="26"/>
      <c r="I440" s="26"/>
      <c r="J440" s="26"/>
      <c r="K440" s="26"/>
      <c r="L440" s="26"/>
      <c r="M440" s="26"/>
      <c r="N440" s="26"/>
      <c r="O440" s="26"/>
      <c r="P440" s="26"/>
      <c r="Q440" s="26"/>
      <c r="R440" s="26"/>
      <c r="S440" s="26"/>
    </row>
    <row r="441" spans="1:19" ht="15.75" customHeight="1">
      <c r="A441" s="26"/>
      <c r="B441" s="26"/>
      <c r="C441" s="26"/>
      <c r="D441" s="76"/>
      <c r="E441" s="77"/>
      <c r="F441" s="26"/>
      <c r="G441" s="26"/>
      <c r="H441" s="26"/>
      <c r="I441" s="26"/>
      <c r="J441" s="26"/>
      <c r="K441" s="26"/>
      <c r="L441" s="26"/>
      <c r="M441" s="26"/>
      <c r="N441" s="26"/>
      <c r="O441" s="26"/>
      <c r="P441" s="26"/>
      <c r="Q441" s="26"/>
      <c r="R441" s="26"/>
      <c r="S441" s="26"/>
    </row>
    <row r="442" spans="1:19" ht="15.75" customHeight="1">
      <c r="A442" s="26"/>
      <c r="B442" s="26"/>
      <c r="C442" s="26"/>
      <c r="D442" s="76"/>
      <c r="E442" s="77"/>
      <c r="F442" s="26"/>
      <c r="G442" s="26"/>
      <c r="H442" s="26"/>
      <c r="I442" s="26"/>
      <c r="J442" s="26"/>
      <c r="K442" s="26"/>
      <c r="L442" s="26"/>
      <c r="M442" s="26"/>
      <c r="N442" s="26"/>
      <c r="O442" s="26"/>
      <c r="P442" s="26"/>
      <c r="Q442" s="26"/>
      <c r="R442" s="26"/>
      <c r="S442" s="26"/>
    </row>
    <row r="443" spans="1:19" ht="15.75" customHeight="1">
      <c r="A443" s="26"/>
      <c r="B443" s="26"/>
      <c r="C443" s="26"/>
      <c r="D443" s="76"/>
      <c r="E443" s="77"/>
      <c r="F443" s="26"/>
      <c r="G443" s="26"/>
      <c r="H443" s="26"/>
      <c r="I443" s="26"/>
      <c r="J443" s="26"/>
      <c r="K443" s="26"/>
      <c r="L443" s="26"/>
      <c r="M443" s="26"/>
      <c r="N443" s="26"/>
      <c r="O443" s="26"/>
      <c r="P443" s="26"/>
      <c r="Q443" s="26"/>
      <c r="R443" s="26"/>
      <c r="S443" s="26"/>
    </row>
    <row r="444" spans="1:19" ht="15.75" customHeight="1">
      <c r="A444" s="26"/>
      <c r="B444" s="26"/>
      <c r="C444" s="26"/>
      <c r="D444" s="76"/>
      <c r="E444" s="77"/>
      <c r="F444" s="26"/>
      <c r="G444" s="26"/>
      <c r="H444" s="26"/>
      <c r="I444" s="26"/>
      <c r="J444" s="26"/>
      <c r="K444" s="26"/>
      <c r="L444" s="26"/>
      <c r="M444" s="26"/>
      <c r="N444" s="26"/>
      <c r="O444" s="26"/>
      <c r="P444" s="26"/>
      <c r="Q444" s="26"/>
      <c r="R444" s="26"/>
      <c r="S444" s="26"/>
    </row>
    <row r="445" spans="1:19" ht="15.75" customHeight="1">
      <c r="A445" s="26"/>
      <c r="B445" s="26"/>
      <c r="C445" s="26"/>
      <c r="D445" s="76"/>
      <c r="E445" s="77"/>
      <c r="F445" s="26"/>
      <c r="G445" s="26"/>
      <c r="H445" s="26"/>
      <c r="I445" s="26"/>
      <c r="J445" s="26"/>
      <c r="K445" s="26"/>
      <c r="L445" s="26"/>
      <c r="M445" s="26"/>
      <c r="N445" s="26"/>
      <c r="O445" s="26"/>
      <c r="P445" s="26"/>
      <c r="Q445" s="26"/>
      <c r="R445" s="26"/>
      <c r="S445" s="26"/>
    </row>
    <row r="446" spans="1:19" ht="15.75" customHeight="1">
      <c r="A446" s="26"/>
      <c r="B446" s="26"/>
      <c r="C446" s="26"/>
      <c r="D446" s="76"/>
      <c r="E446" s="77"/>
      <c r="F446" s="26"/>
      <c r="G446" s="26"/>
      <c r="H446" s="26"/>
      <c r="I446" s="26"/>
      <c r="J446" s="26"/>
      <c r="K446" s="26"/>
      <c r="L446" s="26"/>
      <c r="M446" s="26"/>
      <c r="N446" s="26"/>
      <c r="O446" s="26"/>
      <c r="P446" s="26"/>
      <c r="Q446" s="26"/>
      <c r="R446" s="26"/>
      <c r="S446" s="26"/>
    </row>
    <row r="447" spans="1:19" ht="15.75" customHeight="1">
      <c r="A447" s="26"/>
      <c r="B447" s="26"/>
      <c r="C447" s="26"/>
      <c r="D447" s="76"/>
      <c r="E447" s="77"/>
      <c r="F447" s="26"/>
      <c r="G447" s="26"/>
      <c r="H447" s="26"/>
      <c r="I447" s="26"/>
      <c r="J447" s="26"/>
      <c r="K447" s="26"/>
      <c r="L447" s="26"/>
      <c r="M447" s="26"/>
      <c r="N447" s="26"/>
      <c r="O447" s="26"/>
      <c r="P447" s="26"/>
      <c r="Q447" s="26"/>
      <c r="R447" s="26"/>
      <c r="S447" s="26"/>
    </row>
    <row r="448" spans="1:19" ht="15.75" customHeight="1">
      <c r="A448" s="26"/>
      <c r="B448" s="26"/>
      <c r="C448" s="26"/>
      <c r="D448" s="76"/>
      <c r="E448" s="77"/>
      <c r="F448" s="26"/>
      <c r="G448" s="26"/>
      <c r="H448" s="26"/>
      <c r="I448" s="26"/>
      <c r="J448" s="26"/>
      <c r="K448" s="26"/>
      <c r="L448" s="26"/>
      <c r="M448" s="26"/>
      <c r="N448" s="26"/>
      <c r="O448" s="26"/>
      <c r="P448" s="26"/>
      <c r="Q448" s="26"/>
      <c r="R448" s="26"/>
      <c r="S448" s="26"/>
    </row>
    <row r="449" spans="1:19" ht="15.75" customHeight="1">
      <c r="A449" s="26"/>
      <c r="B449" s="26"/>
      <c r="C449" s="26"/>
      <c r="D449" s="76"/>
      <c r="E449" s="77"/>
      <c r="F449" s="26"/>
      <c r="G449" s="26"/>
      <c r="H449" s="26"/>
      <c r="I449" s="26"/>
      <c r="J449" s="26"/>
      <c r="K449" s="26"/>
      <c r="L449" s="26"/>
      <c r="M449" s="26"/>
      <c r="N449" s="26"/>
      <c r="O449" s="26"/>
      <c r="P449" s="26"/>
      <c r="Q449" s="26"/>
      <c r="R449" s="26"/>
      <c r="S449" s="26"/>
    </row>
    <row r="450" spans="1:19" ht="15.75" customHeight="1">
      <c r="A450" s="26"/>
      <c r="B450" s="26"/>
      <c r="C450" s="26"/>
      <c r="D450" s="76"/>
      <c r="E450" s="77"/>
      <c r="F450" s="26"/>
      <c r="G450" s="26"/>
      <c r="H450" s="26"/>
      <c r="I450" s="26"/>
      <c r="J450" s="26"/>
      <c r="K450" s="26"/>
      <c r="L450" s="26"/>
      <c r="M450" s="26"/>
      <c r="N450" s="26"/>
      <c r="O450" s="26"/>
      <c r="P450" s="26"/>
      <c r="Q450" s="26"/>
      <c r="R450" s="26"/>
      <c r="S450" s="26"/>
    </row>
    <row r="451" spans="1:19" ht="15.75" customHeight="1">
      <c r="A451" s="26"/>
      <c r="B451" s="26"/>
      <c r="C451" s="26"/>
      <c r="D451" s="76"/>
      <c r="E451" s="77"/>
      <c r="F451" s="26"/>
      <c r="G451" s="26"/>
      <c r="H451" s="26"/>
      <c r="I451" s="26"/>
      <c r="J451" s="26"/>
      <c r="K451" s="26"/>
      <c r="L451" s="26"/>
      <c r="M451" s="26"/>
      <c r="N451" s="26"/>
      <c r="O451" s="26"/>
      <c r="P451" s="26"/>
      <c r="Q451" s="26"/>
      <c r="R451" s="26"/>
      <c r="S451" s="26"/>
    </row>
    <row r="452" spans="1:19" ht="15.75" customHeight="1">
      <c r="A452" s="26"/>
      <c r="B452" s="26"/>
      <c r="C452" s="26"/>
      <c r="D452" s="76"/>
      <c r="E452" s="77"/>
      <c r="F452" s="26"/>
      <c r="G452" s="26"/>
      <c r="H452" s="26"/>
      <c r="I452" s="26"/>
      <c r="J452" s="26"/>
      <c r="K452" s="26"/>
      <c r="L452" s="26"/>
      <c r="M452" s="26"/>
      <c r="N452" s="26"/>
      <c r="O452" s="26"/>
      <c r="P452" s="26"/>
      <c r="Q452" s="26"/>
      <c r="R452" s="26"/>
      <c r="S452" s="26"/>
    </row>
    <row r="453" spans="1:19" ht="15.75" customHeight="1">
      <c r="A453" s="26"/>
      <c r="B453" s="26"/>
      <c r="C453" s="26"/>
      <c r="D453" s="76"/>
      <c r="E453" s="77"/>
      <c r="F453" s="26"/>
      <c r="G453" s="26"/>
      <c r="H453" s="26"/>
      <c r="I453" s="26"/>
      <c r="J453" s="26"/>
      <c r="K453" s="26"/>
      <c r="L453" s="26"/>
      <c r="M453" s="26"/>
      <c r="N453" s="26"/>
      <c r="O453" s="26"/>
      <c r="P453" s="26"/>
      <c r="Q453" s="26"/>
      <c r="R453" s="26"/>
      <c r="S453" s="26"/>
    </row>
    <row r="454" spans="1:19" ht="15.75" customHeight="1">
      <c r="A454" s="26"/>
      <c r="B454" s="26"/>
      <c r="C454" s="26"/>
      <c r="D454" s="76"/>
      <c r="E454" s="77"/>
      <c r="F454" s="26"/>
      <c r="G454" s="26"/>
      <c r="H454" s="26"/>
      <c r="I454" s="26"/>
      <c r="J454" s="26"/>
      <c r="K454" s="26"/>
      <c r="L454" s="26"/>
      <c r="M454" s="26"/>
      <c r="N454" s="26"/>
      <c r="O454" s="26"/>
      <c r="P454" s="26"/>
      <c r="Q454" s="26"/>
      <c r="R454" s="26"/>
      <c r="S454" s="26"/>
    </row>
    <row r="455" spans="1:19" ht="15.75" customHeight="1">
      <c r="A455" s="26"/>
      <c r="B455" s="26"/>
      <c r="C455" s="26"/>
      <c r="D455" s="76"/>
      <c r="E455" s="77"/>
      <c r="F455" s="26"/>
      <c r="G455" s="26"/>
      <c r="H455" s="26"/>
      <c r="I455" s="26"/>
      <c r="J455" s="26"/>
      <c r="K455" s="26"/>
      <c r="L455" s="26"/>
      <c r="M455" s="26"/>
      <c r="N455" s="26"/>
      <c r="O455" s="26"/>
      <c r="P455" s="26"/>
      <c r="Q455" s="26"/>
      <c r="R455" s="26"/>
      <c r="S455" s="26"/>
    </row>
    <row r="456" spans="1:19" ht="15.75" customHeight="1">
      <c r="A456" s="26"/>
      <c r="B456" s="26"/>
      <c r="C456" s="26"/>
      <c r="D456" s="76"/>
      <c r="E456" s="77"/>
      <c r="F456" s="26"/>
      <c r="G456" s="26"/>
      <c r="H456" s="26"/>
      <c r="I456" s="26"/>
      <c r="J456" s="26"/>
      <c r="K456" s="26"/>
      <c r="L456" s="26"/>
      <c r="M456" s="26"/>
      <c r="N456" s="26"/>
      <c r="O456" s="26"/>
      <c r="P456" s="26"/>
      <c r="Q456" s="26"/>
      <c r="R456" s="26"/>
      <c r="S456" s="26"/>
    </row>
    <row r="457" spans="1:19" ht="15.75" customHeight="1">
      <c r="A457" s="26"/>
      <c r="B457" s="26"/>
      <c r="C457" s="26"/>
      <c r="D457" s="76"/>
      <c r="E457" s="77"/>
      <c r="F457" s="26"/>
      <c r="G457" s="26"/>
      <c r="H457" s="26"/>
      <c r="I457" s="26"/>
      <c r="J457" s="26"/>
      <c r="K457" s="26"/>
      <c r="L457" s="26"/>
      <c r="M457" s="26"/>
      <c r="N457" s="26"/>
      <c r="O457" s="26"/>
      <c r="P457" s="26"/>
      <c r="Q457" s="26"/>
      <c r="R457" s="26"/>
      <c r="S457" s="26"/>
    </row>
    <row r="458" spans="1:19" ht="15.75" customHeight="1">
      <c r="A458" s="26"/>
      <c r="B458" s="26"/>
      <c r="C458" s="26"/>
      <c r="D458" s="76"/>
      <c r="E458" s="77"/>
      <c r="F458" s="26"/>
      <c r="G458" s="26"/>
      <c r="H458" s="26"/>
      <c r="I458" s="26"/>
      <c r="J458" s="26"/>
      <c r="K458" s="26"/>
      <c r="L458" s="26"/>
      <c r="M458" s="26"/>
      <c r="N458" s="26"/>
      <c r="O458" s="26"/>
      <c r="P458" s="26"/>
      <c r="Q458" s="26"/>
      <c r="R458" s="26"/>
      <c r="S458" s="26"/>
    </row>
    <row r="459" spans="1:19" ht="15.75" customHeight="1">
      <c r="A459" s="26"/>
      <c r="B459" s="26"/>
      <c r="C459" s="26"/>
      <c r="D459" s="76"/>
      <c r="E459" s="77"/>
      <c r="F459" s="26"/>
      <c r="G459" s="26"/>
      <c r="H459" s="26"/>
      <c r="I459" s="26"/>
      <c r="J459" s="26"/>
      <c r="K459" s="26"/>
      <c r="L459" s="26"/>
      <c r="M459" s="26"/>
      <c r="N459" s="26"/>
      <c r="O459" s="26"/>
      <c r="P459" s="26"/>
      <c r="Q459" s="26"/>
      <c r="R459" s="26"/>
      <c r="S459" s="26"/>
    </row>
    <row r="460" spans="1:19" ht="15.75" customHeight="1">
      <c r="A460" s="26"/>
      <c r="B460" s="26"/>
      <c r="C460" s="26"/>
      <c r="D460" s="76"/>
      <c r="E460" s="77"/>
      <c r="F460" s="26"/>
      <c r="G460" s="26"/>
      <c r="H460" s="26"/>
      <c r="I460" s="26"/>
      <c r="J460" s="26"/>
      <c r="K460" s="26"/>
      <c r="L460" s="26"/>
      <c r="M460" s="26"/>
      <c r="N460" s="26"/>
      <c r="O460" s="26"/>
      <c r="P460" s="26"/>
      <c r="Q460" s="26"/>
      <c r="R460" s="26"/>
      <c r="S460" s="26"/>
    </row>
    <row r="461" spans="1:19" ht="15.75" customHeight="1">
      <c r="A461" s="26"/>
      <c r="B461" s="26"/>
      <c r="C461" s="26"/>
      <c r="D461" s="76"/>
      <c r="E461" s="77"/>
      <c r="F461" s="26"/>
      <c r="G461" s="26"/>
      <c r="H461" s="26"/>
      <c r="I461" s="26"/>
      <c r="J461" s="26"/>
      <c r="K461" s="26"/>
      <c r="L461" s="26"/>
      <c r="M461" s="26"/>
      <c r="N461" s="26"/>
      <c r="O461" s="26"/>
      <c r="P461" s="26"/>
      <c r="Q461" s="26"/>
      <c r="R461" s="26"/>
      <c r="S461" s="26"/>
    </row>
    <row r="462" spans="1:19" ht="15.75" customHeight="1">
      <c r="A462" s="26"/>
      <c r="B462" s="26"/>
      <c r="C462" s="26"/>
      <c r="D462" s="76"/>
      <c r="E462" s="77"/>
      <c r="F462" s="26"/>
      <c r="G462" s="26"/>
      <c r="H462" s="26"/>
      <c r="I462" s="26"/>
      <c r="J462" s="26"/>
      <c r="K462" s="26"/>
      <c r="L462" s="26"/>
      <c r="M462" s="26"/>
      <c r="N462" s="26"/>
      <c r="O462" s="26"/>
      <c r="P462" s="26"/>
      <c r="Q462" s="26"/>
      <c r="R462" s="26"/>
      <c r="S462" s="26"/>
    </row>
    <row r="463" spans="1:19" ht="15.75" customHeight="1">
      <c r="A463" s="26"/>
      <c r="B463" s="26"/>
      <c r="C463" s="26"/>
      <c r="D463" s="76"/>
      <c r="E463" s="77"/>
      <c r="F463" s="26"/>
      <c r="G463" s="26"/>
      <c r="H463" s="26"/>
      <c r="I463" s="26"/>
      <c r="J463" s="26"/>
      <c r="K463" s="26"/>
      <c r="L463" s="26"/>
      <c r="M463" s="26"/>
      <c r="N463" s="26"/>
      <c r="O463" s="26"/>
      <c r="P463" s="26"/>
      <c r="Q463" s="26"/>
      <c r="R463" s="26"/>
      <c r="S463" s="26"/>
    </row>
    <row r="464" spans="1:19" ht="15.75" customHeight="1">
      <c r="A464" s="26"/>
      <c r="B464" s="26"/>
      <c r="C464" s="26"/>
      <c r="D464" s="76"/>
      <c r="E464" s="77"/>
      <c r="F464" s="26"/>
      <c r="G464" s="26"/>
      <c r="H464" s="26"/>
      <c r="I464" s="26"/>
      <c r="J464" s="26"/>
      <c r="K464" s="26"/>
      <c r="L464" s="26"/>
      <c r="M464" s="26"/>
      <c r="N464" s="26"/>
      <c r="O464" s="26"/>
      <c r="P464" s="26"/>
      <c r="Q464" s="26"/>
      <c r="R464" s="26"/>
      <c r="S464" s="26"/>
    </row>
    <row r="465" spans="1:19" ht="15.75" customHeight="1">
      <c r="A465" s="26"/>
      <c r="B465" s="26"/>
      <c r="C465" s="26"/>
      <c r="D465" s="76"/>
      <c r="E465" s="77"/>
      <c r="F465" s="26"/>
      <c r="G465" s="26"/>
      <c r="H465" s="26"/>
      <c r="I465" s="26"/>
      <c r="J465" s="26"/>
      <c r="K465" s="26"/>
      <c r="L465" s="26"/>
      <c r="M465" s="26"/>
      <c r="N465" s="26"/>
      <c r="O465" s="26"/>
      <c r="P465" s="26"/>
      <c r="Q465" s="26"/>
      <c r="R465" s="26"/>
      <c r="S465" s="26"/>
    </row>
    <row r="466" spans="1:19" ht="15.75" customHeight="1">
      <c r="A466" s="26"/>
      <c r="B466" s="26"/>
      <c r="C466" s="26"/>
      <c r="D466" s="76"/>
      <c r="E466" s="77"/>
      <c r="F466" s="26"/>
      <c r="G466" s="26"/>
      <c r="H466" s="26"/>
      <c r="I466" s="26"/>
      <c r="J466" s="26"/>
      <c r="K466" s="26"/>
      <c r="L466" s="26"/>
      <c r="M466" s="26"/>
      <c r="N466" s="26"/>
      <c r="O466" s="26"/>
      <c r="P466" s="26"/>
      <c r="Q466" s="26"/>
      <c r="R466" s="26"/>
      <c r="S466" s="26"/>
    </row>
    <row r="467" spans="1:19" ht="15.75" customHeight="1">
      <c r="A467" s="26"/>
      <c r="B467" s="26"/>
      <c r="C467" s="26"/>
      <c r="D467" s="76"/>
      <c r="E467" s="77"/>
      <c r="F467" s="26"/>
      <c r="G467" s="26"/>
      <c r="H467" s="26"/>
      <c r="I467" s="26"/>
      <c r="J467" s="26"/>
      <c r="K467" s="26"/>
      <c r="L467" s="26"/>
      <c r="M467" s="26"/>
      <c r="N467" s="26"/>
      <c r="O467" s="26"/>
      <c r="P467" s="26"/>
      <c r="Q467" s="26"/>
      <c r="R467" s="26"/>
      <c r="S467" s="26"/>
    </row>
    <row r="468" spans="1:19" ht="15.75" customHeight="1">
      <c r="A468" s="26"/>
      <c r="B468" s="26"/>
      <c r="C468" s="26"/>
      <c r="D468" s="76"/>
      <c r="E468" s="77"/>
      <c r="F468" s="26"/>
      <c r="G468" s="26"/>
      <c r="H468" s="26"/>
      <c r="I468" s="26"/>
      <c r="J468" s="26"/>
      <c r="K468" s="26"/>
      <c r="L468" s="26"/>
      <c r="M468" s="26"/>
      <c r="N468" s="26"/>
      <c r="O468" s="26"/>
      <c r="P468" s="26"/>
      <c r="Q468" s="26"/>
      <c r="R468" s="26"/>
      <c r="S468" s="26"/>
    </row>
    <row r="469" spans="1:19" ht="15.75" customHeight="1">
      <c r="A469" s="26"/>
      <c r="B469" s="26"/>
      <c r="C469" s="26"/>
      <c r="D469" s="76"/>
      <c r="E469" s="77"/>
      <c r="F469" s="26"/>
      <c r="G469" s="26"/>
      <c r="H469" s="26"/>
      <c r="I469" s="26"/>
      <c r="J469" s="26"/>
      <c r="K469" s="26"/>
      <c r="L469" s="26"/>
      <c r="M469" s="26"/>
      <c r="N469" s="26"/>
      <c r="O469" s="26"/>
      <c r="P469" s="26"/>
      <c r="Q469" s="26"/>
      <c r="R469" s="26"/>
      <c r="S469" s="26"/>
    </row>
    <row r="470" spans="1:19" ht="15.75" customHeight="1">
      <c r="A470" s="26"/>
      <c r="B470" s="26"/>
      <c r="C470" s="26"/>
      <c r="D470" s="76"/>
      <c r="E470" s="77"/>
      <c r="F470" s="26"/>
      <c r="G470" s="26"/>
      <c r="H470" s="26"/>
      <c r="I470" s="26"/>
      <c r="J470" s="26"/>
      <c r="K470" s="26"/>
      <c r="L470" s="26"/>
      <c r="M470" s="26"/>
      <c r="N470" s="26"/>
      <c r="O470" s="26"/>
      <c r="P470" s="26"/>
      <c r="Q470" s="26"/>
      <c r="R470" s="26"/>
      <c r="S470" s="26"/>
    </row>
    <row r="471" spans="1:19" ht="15.75" customHeight="1">
      <c r="A471" s="26"/>
      <c r="B471" s="26"/>
      <c r="C471" s="26"/>
      <c r="D471" s="76"/>
      <c r="E471" s="77"/>
      <c r="F471" s="26"/>
      <c r="G471" s="26"/>
      <c r="H471" s="26"/>
      <c r="I471" s="26"/>
      <c r="J471" s="26"/>
      <c r="K471" s="26"/>
      <c r="L471" s="26"/>
      <c r="M471" s="26"/>
      <c r="N471" s="26"/>
      <c r="O471" s="26"/>
      <c r="P471" s="26"/>
      <c r="Q471" s="26"/>
      <c r="R471" s="26"/>
      <c r="S471" s="26"/>
    </row>
    <row r="472" spans="1:19" ht="15.75" customHeight="1">
      <c r="A472" s="26"/>
      <c r="B472" s="26"/>
      <c r="C472" s="26"/>
      <c r="D472" s="76"/>
      <c r="E472" s="77"/>
      <c r="F472" s="26"/>
      <c r="G472" s="26"/>
      <c r="H472" s="26"/>
      <c r="I472" s="26"/>
      <c r="J472" s="26"/>
      <c r="K472" s="26"/>
      <c r="L472" s="26"/>
      <c r="M472" s="26"/>
      <c r="N472" s="26"/>
      <c r="O472" s="26"/>
      <c r="P472" s="26"/>
      <c r="Q472" s="26"/>
      <c r="R472" s="26"/>
      <c r="S472" s="26"/>
    </row>
    <row r="473" spans="1:19" ht="15.75" customHeight="1">
      <c r="A473" s="26"/>
      <c r="B473" s="26"/>
      <c r="C473" s="26"/>
      <c r="D473" s="76"/>
      <c r="E473" s="77"/>
      <c r="F473" s="26"/>
      <c r="G473" s="26"/>
      <c r="H473" s="26"/>
      <c r="I473" s="26"/>
      <c r="J473" s="26"/>
      <c r="K473" s="26"/>
      <c r="L473" s="26"/>
      <c r="M473" s="26"/>
      <c r="N473" s="26"/>
      <c r="O473" s="26"/>
      <c r="P473" s="26"/>
      <c r="Q473" s="26"/>
      <c r="R473" s="26"/>
      <c r="S473" s="26"/>
    </row>
    <row r="474" spans="1:19" ht="15.75" customHeight="1">
      <c r="A474" s="26"/>
      <c r="B474" s="26"/>
      <c r="C474" s="26"/>
      <c r="D474" s="76"/>
      <c r="E474" s="77"/>
      <c r="F474" s="26"/>
      <c r="G474" s="26"/>
      <c r="H474" s="26"/>
      <c r="I474" s="26"/>
      <c r="J474" s="26"/>
      <c r="K474" s="26"/>
      <c r="L474" s="26"/>
      <c r="M474" s="26"/>
      <c r="N474" s="26"/>
      <c r="O474" s="26"/>
      <c r="P474" s="26"/>
      <c r="Q474" s="26"/>
      <c r="R474" s="26"/>
      <c r="S474" s="26"/>
    </row>
    <row r="475" spans="1:19" ht="15.75" customHeight="1">
      <c r="A475" s="26"/>
      <c r="B475" s="26"/>
      <c r="C475" s="26"/>
      <c r="D475" s="76"/>
      <c r="E475" s="77"/>
      <c r="F475" s="26"/>
      <c r="G475" s="26"/>
      <c r="H475" s="26"/>
      <c r="I475" s="26"/>
      <c r="J475" s="26"/>
      <c r="K475" s="26"/>
      <c r="L475" s="26"/>
      <c r="M475" s="26"/>
      <c r="N475" s="26"/>
      <c r="O475" s="26"/>
      <c r="P475" s="26"/>
      <c r="Q475" s="26"/>
      <c r="R475" s="26"/>
      <c r="S475" s="26"/>
    </row>
    <row r="476" spans="1:19" ht="15.75" customHeight="1">
      <c r="A476" s="26"/>
      <c r="B476" s="26"/>
      <c r="C476" s="26"/>
      <c r="D476" s="76"/>
      <c r="E476" s="77"/>
      <c r="F476" s="26"/>
      <c r="G476" s="26"/>
      <c r="H476" s="26"/>
      <c r="I476" s="26"/>
      <c r="J476" s="26"/>
      <c r="K476" s="26"/>
      <c r="L476" s="26"/>
      <c r="M476" s="26"/>
      <c r="N476" s="26"/>
      <c r="O476" s="26"/>
      <c r="P476" s="26"/>
      <c r="Q476" s="26"/>
      <c r="R476" s="26"/>
      <c r="S476" s="26"/>
    </row>
    <row r="477" spans="1:19" ht="15.75" customHeight="1">
      <c r="A477" s="26"/>
      <c r="B477" s="26"/>
      <c r="C477" s="26"/>
      <c r="D477" s="76"/>
      <c r="E477" s="77"/>
      <c r="F477" s="26"/>
      <c r="G477" s="26"/>
      <c r="H477" s="26"/>
      <c r="I477" s="26"/>
      <c r="J477" s="26"/>
      <c r="K477" s="26"/>
      <c r="L477" s="26"/>
      <c r="M477" s="26"/>
      <c r="N477" s="26"/>
      <c r="O477" s="26"/>
      <c r="P477" s="26"/>
      <c r="Q477" s="26"/>
      <c r="R477" s="26"/>
      <c r="S477" s="26"/>
    </row>
    <row r="478" spans="1:19" ht="15.75" customHeight="1">
      <c r="A478" s="26"/>
      <c r="B478" s="26"/>
      <c r="C478" s="26"/>
      <c r="D478" s="76"/>
      <c r="E478" s="77"/>
      <c r="F478" s="26"/>
      <c r="G478" s="26"/>
      <c r="H478" s="26"/>
      <c r="I478" s="26"/>
      <c r="J478" s="26"/>
      <c r="K478" s="26"/>
      <c r="L478" s="26"/>
      <c r="M478" s="26"/>
      <c r="N478" s="26"/>
      <c r="O478" s="26"/>
      <c r="P478" s="26"/>
      <c r="Q478" s="26"/>
      <c r="R478" s="26"/>
      <c r="S478" s="26"/>
    </row>
    <row r="479" spans="1:19" ht="15.75" customHeight="1">
      <c r="A479" s="26"/>
      <c r="B479" s="26"/>
      <c r="C479" s="26"/>
      <c r="D479" s="76"/>
      <c r="E479" s="77"/>
      <c r="F479" s="26"/>
      <c r="G479" s="26"/>
      <c r="H479" s="26"/>
      <c r="I479" s="26"/>
      <c r="J479" s="26"/>
      <c r="K479" s="26"/>
      <c r="L479" s="26"/>
      <c r="M479" s="26"/>
      <c r="N479" s="26"/>
      <c r="O479" s="26"/>
      <c r="P479" s="26"/>
      <c r="Q479" s="26"/>
      <c r="R479" s="26"/>
      <c r="S479" s="26"/>
    </row>
    <row r="480" spans="1:19" ht="15.75" customHeight="1">
      <c r="A480" s="26"/>
      <c r="B480" s="26"/>
      <c r="C480" s="26"/>
      <c r="D480" s="76"/>
      <c r="E480" s="77"/>
      <c r="F480" s="26"/>
      <c r="G480" s="26"/>
      <c r="H480" s="26"/>
      <c r="I480" s="26"/>
      <c r="J480" s="26"/>
      <c r="K480" s="26"/>
      <c r="L480" s="26"/>
      <c r="M480" s="26"/>
      <c r="N480" s="26"/>
      <c r="O480" s="26"/>
      <c r="P480" s="26"/>
      <c r="Q480" s="26"/>
      <c r="R480" s="26"/>
      <c r="S480" s="26"/>
    </row>
    <row r="481" spans="1:19" ht="15.75" customHeight="1">
      <c r="A481" s="26"/>
      <c r="B481" s="26"/>
      <c r="C481" s="26"/>
      <c r="D481" s="76"/>
      <c r="E481" s="77"/>
      <c r="F481" s="26"/>
      <c r="G481" s="26"/>
      <c r="H481" s="26"/>
      <c r="I481" s="26"/>
      <c r="J481" s="26"/>
      <c r="K481" s="26"/>
      <c r="L481" s="26"/>
      <c r="M481" s="26"/>
      <c r="N481" s="26"/>
      <c r="O481" s="26"/>
      <c r="P481" s="26"/>
      <c r="Q481" s="26"/>
      <c r="R481" s="26"/>
      <c r="S481" s="26"/>
    </row>
    <row r="482" spans="1:19" ht="15.75" customHeight="1">
      <c r="A482" s="26"/>
      <c r="B482" s="26"/>
      <c r="C482" s="26"/>
      <c r="D482" s="76"/>
      <c r="E482" s="77"/>
      <c r="F482" s="26"/>
      <c r="G482" s="26"/>
      <c r="H482" s="26"/>
      <c r="I482" s="26"/>
      <c r="J482" s="26"/>
      <c r="K482" s="26"/>
      <c r="L482" s="26"/>
      <c r="M482" s="26"/>
      <c r="N482" s="26"/>
      <c r="O482" s="26"/>
      <c r="P482" s="26"/>
      <c r="Q482" s="26"/>
      <c r="R482" s="26"/>
      <c r="S482" s="26"/>
    </row>
    <row r="483" spans="1:19" ht="15.75" customHeight="1">
      <c r="A483" s="26"/>
      <c r="B483" s="26"/>
      <c r="C483" s="26"/>
      <c r="D483" s="76"/>
      <c r="E483" s="77"/>
      <c r="F483" s="26"/>
      <c r="G483" s="26"/>
      <c r="H483" s="26"/>
      <c r="I483" s="26"/>
      <c r="J483" s="26"/>
      <c r="K483" s="26"/>
      <c r="L483" s="26"/>
      <c r="M483" s="26"/>
      <c r="N483" s="26"/>
      <c r="O483" s="26"/>
      <c r="P483" s="26"/>
      <c r="Q483" s="26"/>
      <c r="R483" s="26"/>
      <c r="S483" s="26"/>
    </row>
    <row r="484" spans="1:19" ht="15.75" customHeight="1">
      <c r="A484" s="26"/>
      <c r="B484" s="26"/>
      <c r="C484" s="26"/>
      <c r="D484" s="76"/>
      <c r="E484" s="77"/>
      <c r="F484" s="26"/>
      <c r="G484" s="26"/>
      <c r="H484" s="26"/>
      <c r="I484" s="26"/>
      <c r="J484" s="26"/>
      <c r="K484" s="26"/>
      <c r="L484" s="26"/>
      <c r="M484" s="26"/>
      <c r="N484" s="26"/>
      <c r="O484" s="26"/>
      <c r="P484" s="26"/>
      <c r="Q484" s="26"/>
      <c r="R484" s="26"/>
      <c r="S484" s="26"/>
    </row>
    <row r="485" spans="1:19" ht="15.75" customHeight="1">
      <c r="A485" s="26"/>
      <c r="B485" s="26"/>
      <c r="C485" s="26"/>
      <c r="D485" s="76"/>
      <c r="E485" s="77"/>
      <c r="F485" s="26"/>
      <c r="G485" s="26"/>
      <c r="H485" s="26"/>
      <c r="I485" s="26"/>
      <c r="J485" s="26"/>
      <c r="K485" s="26"/>
      <c r="L485" s="26"/>
      <c r="M485" s="26"/>
      <c r="N485" s="26"/>
      <c r="O485" s="26"/>
      <c r="P485" s="26"/>
      <c r="Q485" s="26"/>
      <c r="R485" s="26"/>
      <c r="S485" s="26"/>
    </row>
    <row r="486" spans="1:19" ht="15.75" customHeight="1">
      <c r="A486" s="26"/>
      <c r="B486" s="26"/>
      <c r="C486" s="26"/>
      <c r="D486" s="76"/>
      <c r="E486" s="77"/>
      <c r="F486" s="26"/>
      <c r="G486" s="26"/>
      <c r="H486" s="26"/>
      <c r="I486" s="26"/>
      <c r="J486" s="26"/>
      <c r="K486" s="26"/>
      <c r="L486" s="26"/>
      <c r="M486" s="26"/>
      <c r="N486" s="26"/>
      <c r="O486" s="26"/>
      <c r="P486" s="26"/>
      <c r="Q486" s="26"/>
      <c r="R486" s="26"/>
      <c r="S486" s="26"/>
    </row>
    <row r="487" spans="1:19" ht="15.75" customHeight="1">
      <c r="A487" s="26"/>
      <c r="B487" s="26"/>
      <c r="C487" s="26"/>
      <c r="D487" s="76"/>
      <c r="E487" s="77"/>
      <c r="F487" s="26"/>
      <c r="G487" s="26"/>
      <c r="H487" s="26"/>
      <c r="I487" s="26"/>
      <c r="J487" s="26"/>
      <c r="K487" s="26"/>
      <c r="L487" s="26"/>
      <c r="M487" s="26"/>
      <c r="N487" s="26"/>
      <c r="O487" s="26"/>
      <c r="P487" s="26"/>
      <c r="Q487" s="26"/>
      <c r="R487" s="26"/>
      <c r="S487" s="26"/>
    </row>
    <row r="488" spans="1:19" ht="15.75" customHeight="1">
      <c r="A488" s="26"/>
      <c r="B488" s="26"/>
      <c r="C488" s="26"/>
      <c r="D488" s="76"/>
      <c r="E488" s="77"/>
      <c r="F488" s="26"/>
      <c r="G488" s="26"/>
      <c r="H488" s="26"/>
      <c r="I488" s="26"/>
      <c r="J488" s="26"/>
      <c r="K488" s="26"/>
      <c r="L488" s="26"/>
      <c r="M488" s="26"/>
      <c r="N488" s="26"/>
      <c r="O488" s="26"/>
      <c r="P488" s="26"/>
      <c r="Q488" s="26"/>
      <c r="R488" s="26"/>
      <c r="S488" s="26"/>
    </row>
    <row r="489" spans="1:19" ht="15.75" customHeight="1">
      <c r="A489" s="26"/>
      <c r="B489" s="26"/>
      <c r="C489" s="26"/>
      <c r="D489" s="76"/>
      <c r="E489" s="77"/>
      <c r="F489" s="26"/>
      <c r="G489" s="26"/>
      <c r="H489" s="26"/>
      <c r="I489" s="26"/>
      <c r="J489" s="26"/>
      <c r="K489" s="26"/>
      <c r="L489" s="26"/>
      <c r="M489" s="26"/>
      <c r="N489" s="26"/>
      <c r="O489" s="26"/>
      <c r="P489" s="26"/>
      <c r="Q489" s="26"/>
      <c r="R489" s="26"/>
      <c r="S489" s="26"/>
    </row>
    <row r="490" spans="1:19" ht="15.75" customHeight="1">
      <c r="A490" s="26"/>
      <c r="B490" s="26"/>
      <c r="C490" s="26"/>
      <c r="D490" s="76"/>
      <c r="E490" s="77"/>
      <c r="F490" s="26"/>
      <c r="G490" s="26"/>
      <c r="H490" s="26"/>
      <c r="I490" s="26"/>
      <c r="J490" s="26"/>
      <c r="K490" s="26"/>
      <c r="L490" s="26"/>
      <c r="M490" s="26"/>
      <c r="N490" s="26"/>
      <c r="O490" s="26"/>
      <c r="P490" s="26"/>
      <c r="Q490" s="26"/>
      <c r="R490" s="26"/>
      <c r="S490" s="26"/>
    </row>
    <row r="491" spans="1:19" ht="15.75" customHeight="1">
      <c r="A491" s="26"/>
      <c r="B491" s="26"/>
      <c r="C491" s="26"/>
      <c r="D491" s="76"/>
      <c r="E491" s="77"/>
      <c r="F491" s="26"/>
      <c r="G491" s="26"/>
      <c r="H491" s="26"/>
      <c r="I491" s="26"/>
      <c r="J491" s="26"/>
      <c r="K491" s="26"/>
      <c r="L491" s="26"/>
      <c r="M491" s="26"/>
      <c r="N491" s="26"/>
      <c r="O491" s="26"/>
      <c r="P491" s="26"/>
      <c r="Q491" s="26"/>
      <c r="R491" s="26"/>
      <c r="S491" s="26"/>
    </row>
    <row r="492" spans="1:19" ht="15.75" customHeight="1">
      <c r="A492" s="26"/>
      <c r="B492" s="26"/>
      <c r="C492" s="26"/>
      <c r="D492" s="76"/>
      <c r="E492" s="77"/>
      <c r="F492" s="26"/>
      <c r="G492" s="26"/>
      <c r="H492" s="26"/>
      <c r="I492" s="26"/>
      <c r="J492" s="26"/>
      <c r="K492" s="26"/>
      <c r="L492" s="26"/>
      <c r="M492" s="26"/>
      <c r="N492" s="26"/>
      <c r="O492" s="26"/>
      <c r="P492" s="26"/>
      <c r="Q492" s="26"/>
      <c r="R492" s="26"/>
      <c r="S492" s="26"/>
    </row>
    <row r="493" spans="1:19" ht="15.75" customHeight="1">
      <c r="A493" s="26"/>
      <c r="B493" s="26"/>
      <c r="C493" s="26"/>
      <c r="D493" s="76"/>
      <c r="E493" s="77"/>
      <c r="F493" s="26"/>
      <c r="G493" s="26"/>
      <c r="H493" s="26"/>
      <c r="I493" s="26"/>
      <c r="J493" s="26"/>
      <c r="K493" s="26"/>
      <c r="L493" s="26"/>
      <c r="M493" s="26"/>
      <c r="N493" s="26"/>
      <c r="O493" s="26"/>
      <c r="P493" s="26"/>
      <c r="Q493" s="26"/>
      <c r="R493" s="26"/>
      <c r="S493" s="26"/>
    </row>
    <row r="494" spans="1:19" ht="15.75" customHeight="1">
      <c r="A494" s="26"/>
      <c r="B494" s="26"/>
      <c r="C494" s="26"/>
      <c r="D494" s="76"/>
      <c r="E494" s="77"/>
      <c r="F494" s="26"/>
      <c r="G494" s="26"/>
      <c r="H494" s="26"/>
      <c r="I494" s="26"/>
      <c r="J494" s="26"/>
      <c r="K494" s="26"/>
      <c r="L494" s="26"/>
      <c r="M494" s="26"/>
      <c r="N494" s="26"/>
      <c r="O494" s="26"/>
      <c r="P494" s="26"/>
      <c r="Q494" s="26"/>
      <c r="R494" s="26"/>
      <c r="S494" s="26"/>
    </row>
    <row r="495" spans="1:19" ht="15.75" customHeight="1">
      <c r="A495" s="26"/>
      <c r="B495" s="26"/>
      <c r="C495" s="26"/>
      <c r="D495" s="76"/>
      <c r="E495" s="77"/>
      <c r="F495" s="26"/>
      <c r="G495" s="26"/>
      <c r="H495" s="26"/>
      <c r="I495" s="26"/>
      <c r="J495" s="26"/>
      <c r="K495" s="26"/>
      <c r="L495" s="26"/>
      <c r="M495" s="26"/>
      <c r="N495" s="26"/>
      <c r="O495" s="26"/>
      <c r="P495" s="26"/>
      <c r="Q495" s="26"/>
      <c r="R495" s="26"/>
      <c r="S495" s="26"/>
    </row>
    <row r="496" spans="1:19" ht="15.75" customHeight="1">
      <c r="A496" s="26"/>
      <c r="B496" s="26"/>
      <c r="C496" s="26"/>
      <c r="D496" s="76"/>
      <c r="E496" s="77"/>
      <c r="F496" s="26"/>
      <c r="G496" s="26"/>
      <c r="H496" s="26"/>
      <c r="I496" s="26"/>
      <c r="J496" s="26"/>
      <c r="K496" s="26"/>
      <c r="L496" s="26"/>
      <c r="M496" s="26"/>
      <c r="N496" s="26"/>
      <c r="O496" s="26"/>
      <c r="P496" s="26"/>
      <c r="Q496" s="26"/>
      <c r="R496" s="26"/>
      <c r="S496" s="26"/>
    </row>
    <row r="497" spans="1:19" ht="15.75" customHeight="1">
      <c r="A497" s="26"/>
      <c r="B497" s="26"/>
      <c r="C497" s="26"/>
      <c r="D497" s="76"/>
      <c r="E497" s="77"/>
      <c r="F497" s="26"/>
      <c r="G497" s="26"/>
      <c r="H497" s="26"/>
      <c r="I497" s="26"/>
      <c r="J497" s="26"/>
      <c r="K497" s="26"/>
      <c r="L497" s="26"/>
      <c r="M497" s="26"/>
      <c r="N497" s="26"/>
      <c r="O497" s="26"/>
      <c r="P497" s="26"/>
      <c r="Q497" s="26"/>
      <c r="R497" s="26"/>
      <c r="S497" s="26"/>
    </row>
    <row r="498" spans="1:19" ht="15.75" customHeight="1">
      <c r="A498" s="26"/>
      <c r="B498" s="26"/>
      <c r="C498" s="26"/>
      <c r="D498" s="76"/>
      <c r="E498" s="77"/>
      <c r="F498" s="26"/>
      <c r="G498" s="26"/>
      <c r="H498" s="26"/>
      <c r="I498" s="26"/>
      <c r="J498" s="26"/>
      <c r="K498" s="26"/>
      <c r="L498" s="26"/>
      <c r="M498" s="26"/>
      <c r="N498" s="26"/>
      <c r="O498" s="26"/>
      <c r="P498" s="26"/>
      <c r="Q498" s="26"/>
      <c r="R498" s="26"/>
      <c r="S498" s="26"/>
    </row>
    <row r="499" spans="1:19" ht="15.75" customHeight="1">
      <c r="A499" s="26"/>
      <c r="B499" s="26"/>
      <c r="C499" s="26"/>
      <c r="D499" s="76"/>
      <c r="E499" s="77"/>
      <c r="F499" s="26"/>
      <c r="G499" s="26"/>
      <c r="H499" s="26"/>
      <c r="I499" s="26"/>
      <c r="J499" s="26"/>
      <c r="K499" s="26"/>
      <c r="L499" s="26"/>
      <c r="M499" s="26"/>
      <c r="N499" s="26"/>
      <c r="O499" s="26"/>
      <c r="P499" s="26"/>
      <c r="Q499" s="26"/>
      <c r="R499" s="26"/>
      <c r="S499" s="26"/>
    </row>
    <row r="500" spans="1:19" ht="15.75" customHeight="1">
      <c r="A500" s="26"/>
      <c r="B500" s="26"/>
      <c r="C500" s="26"/>
      <c r="D500" s="76"/>
      <c r="E500" s="77"/>
      <c r="F500" s="26"/>
      <c r="G500" s="26"/>
      <c r="H500" s="26"/>
      <c r="I500" s="26"/>
      <c r="J500" s="26"/>
      <c r="K500" s="26"/>
      <c r="L500" s="26"/>
      <c r="M500" s="26"/>
      <c r="N500" s="26"/>
      <c r="O500" s="26"/>
      <c r="P500" s="26"/>
      <c r="Q500" s="26"/>
      <c r="R500" s="26"/>
      <c r="S500" s="26"/>
    </row>
    <row r="501" spans="1:19" ht="15.75" customHeight="1">
      <c r="A501" s="26"/>
      <c r="B501" s="26"/>
      <c r="C501" s="26"/>
      <c r="D501" s="76"/>
      <c r="E501" s="77"/>
      <c r="F501" s="26"/>
      <c r="G501" s="26"/>
      <c r="H501" s="26"/>
      <c r="I501" s="26"/>
      <c r="J501" s="26"/>
      <c r="K501" s="26"/>
      <c r="L501" s="26"/>
      <c r="M501" s="26"/>
      <c r="N501" s="26"/>
      <c r="O501" s="26"/>
      <c r="P501" s="26"/>
      <c r="Q501" s="26"/>
      <c r="R501" s="26"/>
      <c r="S501" s="26"/>
    </row>
    <row r="502" spans="1:19" ht="15.75" customHeight="1">
      <c r="A502" s="26"/>
      <c r="B502" s="26"/>
      <c r="C502" s="26"/>
      <c r="D502" s="76"/>
      <c r="E502" s="77"/>
      <c r="F502" s="26"/>
      <c r="G502" s="26"/>
      <c r="H502" s="26"/>
      <c r="I502" s="26"/>
      <c r="J502" s="26"/>
      <c r="K502" s="26"/>
      <c r="L502" s="26"/>
      <c r="M502" s="26"/>
      <c r="N502" s="26"/>
      <c r="O502" s="26"/>
      <c r="P502" s="26"/>
      <c r="Q502" s="26"/>
      <c r="R502" s="26"/>
      <c r="S502" s="26"/>
    </row>
    <row r="503" spans="1:19" ht="15.75" customHeight="1">
      <c r="A503" s="26"/>
      <c r="B503" s="26"/>
      <c r="C503" s="26"/>
      <c r="D503" s="76"/>
      <c r="E503" s="77"/>
      <c r="F503" s="26"/>
      <c r="G503" s="26"/>
      <c r="H503" s="26"/>
      <c r="I503" s="26"/>
      <c r="J503" s="26"/>
      <c r="K503" s="26"/>
      <c r="L503" s="26"/>
      <c r="M503" s="26"/>
      <c r="N503" s="26"/>
      <c r="O503" s="26"/>
      <c r="P503" s="26"/>
      <c r="Q503" s="26"/>
      <c r="R503" s="26"/>
      <c r="S503" s="26"/>
    </row>
    <row r="504" spans="1:19" ht="15.75" customHeight="1">
      <c r="A504" s="26"/>
      <c r="B504" s="26"/>
      <c r="C504" s="26"/>
      <c r="D504" s="76"/>
      <c r="E504" s="77"/>
      <c r="F504" s="26"/>
      <c r="G504" s="26"/>
      <c r="H504" s="26"/>
      <c r="I504" s="26"/>
      <c r="J504" s="26"/>
      <c r="K504" s="26"/>
      <c r="L504" s="26"/>
      <c r="M504" s="26"/>
      <c r="N504" s="26"/>
      <c r="O504" s="26"/>
      <c r="P504" s="26"/>
      <c r="Q504" s="26"/>
      <c r="R504" s="26"/>
      <c r="S504" s="26"/>
    </row>
    <row r="505" spans="1:19" ht="15.75" customHeight="1">
      <c r="A505" s="26"/>
      <c r="B505" s="26"/>
      <c r="C505" s="26"/>
      <c r="D505" s="76"/>
      <c r="E505" s="77"/>
      <c r="F505" s="26"/>
      <c r="G505" s="26"/>
      <c r="H505" s="26"/>
      <c r="I505" s="26"/>
      <c r="J505" s="26"/>
      <c r="K505" s="26"/>
      <c r="L505" s="26"/>
      <c r="M505" s="26"/>
      <c r="N505" s="26"/>
      <c r="O505" s="26"/>
      <c r="P505" s="26"/>
      <c r="Q505" s="26"/>
      <c r="R505" s="26"/>
      <c r="S505" s="26"/>
    </row>
    <row r="506" spans="1:19" ht="15.75" customHeight="1">
      <c r="A506" s="26"/>
      <c r="B506" s="26"/>
      <c r="C506" s="26"/>
      <c r="D506" s="76"/>
      <c r="E506" s="77"/>
      <c r="F506" s="26"/>
      <c r="G506" s="26"/>
      <c r="H506" s="26"/>
      <c r="I506" s="26"/>
      <c r="J506" s="26"/>
      <c r="K506" s="26"/>
      <c r="L506" s="26"/>
      <c r="M506" s="26"/>
      <c r="N506" s="26"/>
      <c r="O506" s="26"/>
      <c r="P506" s="26"/>
      <c r="Q506" s="26"/>
      <c r="R506" s="26"/>
      <c r="S506" s="26"/>
    </row>
    <row r="507" spans="1:19" ht="15.75" customHeight="1">
      <c r="A507" s="26"/>
      <c r="B507" s="26"/>
      <c r="C507" s="26"/>
      <c r="D507" s="76"/>
      <c r="E507" s="77"/>
      <c r="F507" s="26"/>
      <c r="G507" s="26"/>
      <c r="H507" s="26"/>
      <c r="I507" s="26"/>
      <c r="J507" s="26"/>
      <c r="K507" s="26"/>
      <c r="L507" s="26"/>
      <c r="M507" s="26"/>
      <c r="N507" s="26"/>
      <c r="O507" s="26"/>
      <c r="P507" s="26"/>
      <c r="Q507" s="26"/>
      <c r="R507" s="26"/>
      <c r="S507" s="26"/>
    </row>
    <row r="508" spans="1:19" ht="15.75" customHeight="1">
      <c r="A508" s="26"/>
      <c r="B508" s="26"/>
      <c r="C508" s="26"/>
      <c r="D508" s="76"/>
      <c r="E508" s="77"/>
      <c r="F508" s="26"/>
      <c r="G508" s="26"/>
      <c r="H508" s="26"/>
      <c r="I508" s="26"/>
      <c r="J508" s="26"/>
      <c r="K508" s="26"/>
      <c r="L508" s="26"/>
      <c r="M508" s="26"/>
      <c r="N508" s="26"/>
      <c r="O508" s="26"/>
      <c r="P508" s="26"/>
      <c r="Q508" s="26"/>
      <c r="R508" s="26"/>
      <c r="S508" s="26"/>
    </row>
    <row r="509" spans="1:19" ht="15.75" customHeight="1">
      <c r="A509" s="26"/>
      <c r="B509" s="26"/>
      <c r="C509" s="26"/>
      <c r="D509" s="76"/>
      <c r="E509" s="77"/>
      <c r="F509" s="26"/>
      <c r="G509" s="26"/>
      <c r="H509" s="26"/>
      <c r="I509" s="26"/>
      <c r="J509" s="26"/>
      <c r="K509" s="26"/>
      <c r="L509" s="26"/>
      <c r="M509" s="26"/>
      <c r="N509" s="26"/>
      <c r="O509" s="26"/>
      <c r="P509" s="26"/>
      <c r="Q509" s="26"/>
      <c r="R509" s="26"/>
      <c r="S509" s="26"/>
    </row>
    <row r="510" spans="1:19" ht="15.75" customHeight="1">
      <c r="A510" s="26"/>
      <c r="B510" s="26"/>
      <c r="C510" s="26"/>
      <c r="D510" s="76"/>
      <c r="E510" s="77"/>
      <c r="F510" s="26"/>
      <c r="G510" s="26"/>
      <c r="H510" s="26"/>
      <c r="I510" s="26"/>
      <c r="J510" s="26"/>
      <c r="K510" s="26"/>
      <c r="L510" s="26"/>
      <c r="M510" s="26"/>
      <c r="N510" s="26"/>
      <c r="O510" s="26"/>
      <c r="P510" s="26"/>
      <c r="Q510" s="26"/>
      <c r="R510" s="26"/>
      <c r="S510" s="26"/>
    </row>
    <row r="511" spans="1:19" ht="15.75" customHeight="1">
      <c r="A511" s="26"/>
      <c r="B511" s="26"/>
      <c r="C511" s="26"/>
      <c r="D511" s="76"/>
      <c r="E511" s="77"/>
      <c r="F511" s="26"/>
      <c r="G511" s="26"/>
      <c r="H511" s="26"/>
      <c r="I511" s="26"/>
      <c r="J511" s="26"/>
      <c r="K511" s="26"/>
      <c r="L511" s="26"/>
      <c r="M511" s="26"/>
      <c r="N511" s="26"/>
      <c r="O511" s="26"/>
      <c r="P511" s="26"/>
      <c r="Q511" s="26"/>
      <c r="R511" s="26"/>
      <c r="S511" s="26"/>
    </row>
    <row r="512" spans="1:19" ht="15.75" customHeight="1">
      <c r="A512" s="26"/>
      <c r="B512" s="26"/>
      <c r="C512" s="26"/>
      <c r="D512" s="76"/>
      <c r="E512" s="77"/>
      <c r="F512" s="26"/>
      <c r="G512" s="26"/>
      <c r="H512" s="26"/>
      <c r="I512" s="26"/>
      <c r="J512" s="26"/>
      <c r="K512" s="26"/>
      <c r="L512" s="26"/>
      <c r="M512" s="26"/>
      <c r="N512" s="26"/>
      <c r="O512" s="26"/>
      <c r="P512" s="26"/>
      <c r="Q512" s="26"/>
      <c r="R512" s="26"/>
      <c r="S512" s="26"/>
    </row>
    <row r="513" spans="1:19" ht="15.75" customHeight="1">
      <c r="A513" s="26"/>
      <c r="B513" s="26"/>
      <c r="C513" s="26"/>
      <c r="D513" s="76"/>
      <c r="E513" s="77"/>
      <c r="F513" s="26"/>
      <c r="G513" s="26"/>
      <c r="H513" s="26"/>
      <c r="I513" s="26"/>
      <c r="J513" s="26"/>
      <c r="K513" s="26"/>
      <c r="L513" s="26"/>
      <c r="M513" s="26"/>
      <c r="N513" s="26"/>
      <c r="O513" s="26"/>
      <c r="P513" s="26"/>
      <c r="Q513" s="26"/>
      <c r="R513" s="26"/>
      <c r="S513" s="26"/>
    </row>
    <row r="514" spans="1:19" ht="15.75" customHeight="1">
      <c r="A514" s="26"/>
      <c r="B514" s="26"/>
      <c r="C514" s="26"/>
      <c r="D514" s="76"/>
      <c r="E514" s="77"/>
      <c r="F514" s="26"/>
      <c r="G514" s="26"/>
      <c r="H514" s="26"/>
      <c r="I514" s="26"/>
      <c r="J514" s="26"/>
      <c r="K514" s="26"/>
      <c r="L514" s="26"/>
      <c r="M514" s="26"/>
      <c r="N514" s="26"/>
      <c r="O514" s="26"/>
      <c r="P514" s="26"/>
      <c r="Q514" s="26"/>
      <c r="R514" s="26"/>
      <c r="S514" s="26"/>
    </row>
    <row r="515" spans="1:19" ht="15.75" customHeight="1">
      <c r="A515" s="26"/>
      <c r="B515" s="26"/>
      <c r="C515" s="26"/>
      <c r="D515" s="76"/>
      <c r="E515" s="77"/>
      <c r="F515" s="26"/>
      <c r="G515" s="26"/>
      <c r="H515" s="26"/>
      <c r="I515" s="26"/>
      <c r="J515" s="26"/>
      <c r="K515" s="26"/>
      <c r="L515" s="26"/>
      <c r="M515" s="26"/>
      <c r="N515" s="26"/>
      <c r="O515" s="26"/>
      <c r="P515" s="26"/>
      <c r="Q515" s="26"/>
      <c r="R515" s="26"/>
      <c r="S515" s="26"/>
    </row>
    <row r="516" spans="1:19" ht="15.75" customHeight="1">
      <c r="A516" s="26"/>
      <c r="B516" s="26"/>
      <c r="C516" s="26"/>
      <c r="D516" s="76"/>
      <c r="E516" s="77"/>
      <c r="F516" s="26"/>
      <c r="G516" s="26"/>
      <c r="H516" s="26"/>
      <c r="I516" s="26"/>
      <c r="J516" s="26"/>
      <c r="K516" s="26"/>
      <c r="L516" s="26"/>
      <c r="M516" s="26"/>
      <c r="N516" s="26"/>
      <c r="O516" s="26"/>
      <c r="P516" s="26"/>
      <c r="Q516" s="26"/>
      <c r="R516" s="26"/>
      <c r="S516" s="26"/>
    </row>
    <row r="517" spans="1:19" ht="15.75" customHeight="1">
      <c r="A517" s="26"/>
      <c r="B517" s="26"/>
      <c r="C517" s="26"/>
      <c r="D517" s="76"/>
      <c r="E517" s="77"/>
      <c r="F517" s="26"/>
      <c r="G517" s="26"/>
      <c r="H517" s="26"/>
      <c r="I517" s="26"/>
      <c r="J517" s="26"/>
      <c r="K517" s="26"/>
      <c r="L517" s="26"/>
      <c r="M517" s="26"/>
      <c r="N517" s="26"/>
      <c r="O517" s="26"/>
      <c r="P517" s="26"/>
      <c r="Q517" s="26"/>
      <c r="R517" s="26"/>
      <c r="S517" s="26"/>
    </row>
    <row r="518" spans="1:19" ht="15.75" customHeight="1">
      <c r="A518" s="26"/>
      <c r="B518" s="26"/>
      <c r="C518" s="26"/>
      <c r="D518" s="76"/>
      <c r="E518" s="77"/>
      <c r="F518" s="26"/>
      <c r="G518" s="26"/>
      <c r="H518" s="26"/>
      <c r="I518" s="26"/>
      <c r="J518" s="26"/>
      <c r="K518" s="26"/>
      <c r="L518" s="26"/>
      <c r="M518" s="26"/>
      <c r="N518" s="26"/>
      <c r="O518" s="26"/>
      <c r="P518" s="26"/>
      <c r="Q518" s="26"/>
      <c r="R518" s="26"/>
      <c r="S518" s="26"/>
    </row>
    <row r="519" spans="1:19" ht="15.75" customHeight="1">
      <c r="A519" s="26"/>
      <c r="B519" s="26"/>
      <c r="C519" s="26"/>
      <c r="D519" s="76"/>
      <c r="E519" s="77"/>
      <c r="F519" s="26"/>
      <c r="G519" s="26"/>
      <c r="H519" s="26"/>
      <c r="I519" s="26"/>
      <c r="J519" s="26"/>
      <c r="K519" s="26"/>
      <c r="L519" s="26"/>
      <c r="M519" s="26"/>
      <c r="N519" s="26"/>
      <c r="O519" s="26"/>
      <c r="P519" s="26"/>
      <c r="Q519" s="26"/>
      <c r="R519" s="26"/>
      <c r="S519" s="26"/>
    </row>
    <row r="520" spans="1:19" ht="15.75" customHeight="1">
      <c r="A520" s="26"/>
      <c r="B520" s="26"/>
      <c r="C520" s="26"/>
      <c r="D520" s="76"/>
      <c r="E520" s="77"/>
      <c r="F520" s="26"/>
      <c r="G520" s="26"/>
      <c r="H520" s="26"/>
      <c r="I520" s="26"/>
      <c r="J520" s="26"/>
      <c r="K520" s="26"/>
      <c r="L520" s="26"/>
      <c r="M520" s="26"/>
      <c r="N520" s="26"/>
      <c r="O520" s="26"/>
      <c r="P520" s="26"/>
      <c r="Q520" s="26"/>
      <c r="R520" s="26"/>
      <c r="S520" s="26"/>
    </row>
    <row r="521" spans="1:19" ht="15.75" customHeight="1">
      <c r="A521" s="26"/>
      <c r="B521" s="26"/>
      <c r="C521" s="26"/>
      <c r="D521" s="76"/>
      <c r="E521" s="77"/>
      <c r="F521" s="26"/>
      <c r="G521" s="26"/>
      <c r="H521" s="26"/>
      <c r="I521" s="26"/>
      <c r="J521" s="26"/>
      <c r="K521" s="26"/>
      <c r="L521" s="26"/>
      <c r="M521" s="26"/>
      <c r="N521" s="26"/>
      <c r="O521" s="26"/>
      <c r="P521" s="26"/>
      <c r="Q521" s="26"/>
      <c r="R521" s="26"/>
      <c r="S521" s="26"/>
    </row>
    <row r="522" spans="1:19" ht="15.75" customHeight="1">
      <c r="A522" s="26"/>
      <c r="B522" s="26"/>
      <c r="C522" s="26"/>
      <c r="D522" s="76"/>
      <c r="E522" s="77"/>
      <c r="F522" s="26"/>
      <c r="G522" s="26"/>
      <c r="H522" s="26"/>
      <c r="I522" s="26"/>
      <c r="J522" s="26"/>
      <c r="K522" s="26"/>
      <c r="L522" s="26"/>
      <c r="M522" s="26"/>
      <c r="N522" s="26"/>
      <c r="O522" s="26"/>
      <c r="P522" s="26"/>
      <c r="Q522" s="26"/>
      <c r="R522" s="26"/>
      <c r="S522" s="26"/>
    </row>
    <row r="523" spans="1:19" ht="15.75" customHeight="1">
      <c r="A523" s="26"/>
      <c r="B523" s="26"/>
      <c r="C523" s="26"/>
      <c r="D523" s="76"/>
      <c r="E523" s="77"/>
      <c r="F523" s="26"/>
      <c r="G523" s="26"/>
      <c r="H523" s="26"/>
      <c r="I523" s="26"/>
      <c r="J523" s="26"/>
      <c r="K523" s="26"/>
      <c r="L523" s="26"/>
      <c r="M523" s="26"/>
      <c r="N523" s="26"/>
      <c r="O523" s="26"/>
      <c r="P523" s="26"/>
      <c r="Q523" s="26"/>
      <c r="R523" s="26"/>
      <c r="S523" s="26"/>
    </row>
    <row r="524" spans="1:19" ht="15.75" customHeight="1">
      <c r="A524" s="26"/>
      <c r="B524" s="26"/>
      <c r="C524" s="26"/>
      <c r="D524" s="76"/>
      <c r="E524" s="77"/>
      <c r="F524" s="26"/>
      <c r="G524" s="26"/>
      <c r="H524" s="26"/>
      <c r="I524" s="26"/>
      <c r="J524" s="26"/>
      <c r="K524" s="26"/>
      <c r="L524" s="26"/>
      <c r="M524" s="26"/>
      <c r="N524" s="26"/>
      <c r="O524" s="26"/>
      <c r="P524" s="26"/>
      <c r="Q524" s="26"/>
      <c r="R524" s="26"/>
      <c r="S524" s="26"/>
    </row>
    <row r="525" spans="1:19" ht="15.75" customHeight="1">
      <c r="A525" s="26"/>
      <c r="B525" s="26"/>
      <c r="C525" s="26"/>
      <c r="D525" s="76"/>
      <c r="E525" s="77"/>
      <c r="F525" s="26"/>
      <c r="G525" s="26"/>
      <c r="H525" s="26"/>
      <c r="I525" s="26"/>
      <c r="J525" s="26"/>
      <c r="K525" s="26"/>
      <c r="L525" s="26"/>
      <c r="M525" s="26"/>
      <c r="N525" s="26"/>
      <c r="O525" s="26"/>
      <c r="P525" s="26"/>
      <c r="Q525" s="26"/>
      <c r="R525" s="26"/>
      <c r="S525" s="26"/>
    </row>
    <row r="526" spans="1:19" ht="15.75" customHeight="1">
      <c r="A526" s="26"/>
      <c r="B526" s="26"/>
      <c r="C526" s="26"/>
      <c r="D526" s="76"/>
      <c r="E526" s="77"/>
      <c r="F526" s="26"/>
      <c r="G526" s="26"/>
      <c r="H526" s="26"/>
      <c r="I526" s="26"/>
      <c r="J526" s="26"/>
      <c r="K526" s="26"/>
      <c r="L526" s="26"/>
      <c r="M526" s="26"/>
      <c r="N526" s="26"/>
      <c r="O526" s="26"/>
      <c r="P526" s="26"/>
      <c r="Q526" s="26"/>
      <c r="R526" s="26"/>
      <c r="S526" s="26"/>
    </row>
    <row r="527" spans="1:19" ht="15.75" customHeight="1">
      <c r="A527" s="26"/>
      <c r="B527" s="26"/>
      <c r="C527" s="26"/>
      <c r="D527" s="76"/>
      <c r="E527" s="77"/>
      <c r="F527" s="26"/>
      <c r="G527" s="26"/>
      <c r="H527" s="26"/>
      <c r="I527" s="26"/>
      <c r="J527" s="26"/>
      <c r="K527" s="26"/>
      <c r="L527" s="26"/>
      <c r="M527" s="26"/>
      <c r="N527" s="26"/>
      <c r="O527" s="26"/>
      <c r="P527" s="26"/>
      <c r="Q527" s="26"/>
      <c r="R527" s="26"/>
      <c r="S527" s="26"/>
    </row>
    <row r="528" spans="1:19" ht="15.75" customHeight="1">
      <c r="A528" s="26"/>
      <c r="B528" s="26"/>
      <c r="C528" s="26"/>
      <c r="D528" s="76"/>
      <c r="E528" s="77"/>
      <c r="F528" s="26"/>
      <c r="G528" s="26"/>
      <c r="H528" s="26"/>
      <c r="I528" s="26"/>
      <c r="J528" s="26"/>
      <c r="K528" s="26"/>
      <c r="L528" s="26"/>
      <c r="M528" s="26"/>
      <c r="N528" s="26"/>
      <c r="O528" s="26"/>
      <c r="P528" s="26"/>
      <c r="Q528" s="26"/>
      <c r="R528" s="26"/>
      <c r="S528" s="26"/>
    </row>
    <row r="529" spans="1:19" ht="15.75" customHeight="1">
      <c r="A529" s="26"/>
      <c r="B529" s="26"/>
      <c r="C529" s="26"/>
      <c r="D529" s="76"/>
      <c r="E529" s="77"/>
      <c r="F529" s="26"/>
      <c r="G529" s="26"/>
      <c r="H529" s="26"/>
      <c r="I529" s="26"/>
      <c r="J529" s="26"/>
      <c r="K529" s="26"/>
      <c r="L529" s="26"/>
      <c r="M529" s="26"/>
      <c r="N529" s="26"/>
      <c r="O529" s="26"/>
      <c r="P529" s="26"/>
      <c r="Q529" s="26"/>
      <c r="R529" s="26"/>
      <c r="S529" s="26"/>
    </row>
    <row r="530" spans="1:19" ht="15.75" customHeight="1">
      <c r="A530" s="26"/>
      <c r="B530" s="26"/>
      <c r="C530" s="26"/>
      <c r="D530" s="76"/>
      <c r="E530" s="77"/>
      <c r="F530" s="26"/>
      <c r="G530" s="26"/>
      <c r="H530" s="26"/>
      <c r="I530" s="26"/>
      <c r="J530" s="26"/>
      <c r="K530" s="26"/>
      <c r="L530" s="26"/>
      <c r="M530" s="26"/>
      <c r="N530" s="26"/>
      <c r="O530" s="26"/>
      <c r="P530" s="26"/>
      <c r="Q530" s="26"/>
      <c r="R530" s="26"/>
      <c r="S530" s="26"/>
    </row>
    <row r="531" spans="1:19" ht="15.75" customHeight="1">
      <c r="A531" s="26"/>
      <c r="B531" s="26"/>
      <c r="C531" s="26"/>
      <c r="D531" s="76"/>
      <c r="E531" s="77"/>
      <c r="F531" s="26"/>
      <c r="G531" s="26"/>
      <c r="H531" s="26"/>
      <c r="I531" s="26"/>
      <c r="J531" s="26"/>
      <c r="K531" s="26"/>
      <c r="L531" s="26"/>
      <c r="M531" s="26"/>
      <c r="N531" s="26"/>
      <c r="O531" s="26"/>
      <c r="P531" s="26"/>
      <c r="Q531" s="26"/>
      <c r="R531" s="26"/>
      <c r="S531" s="26"/>
    </row>
    <row r="532" spans="1:19" ht="15.75" customHeight="1">
      <c r="A532" s="26"/>
      <c r="B532" s="26"/>
      <c r="C532" s="26"/>
      <c r="D532" s="76"/>
      <c r="E532" s="77"/>
      <c r="F532" s="26"/>
      <c r="G532" s="26"/>
      <c r="H532" s="26"/>
      <c r="I532" s="26"/>
      <c r="J532" s="26"/>
      <c r="K532" s="26"/>
      <c r="L532" s="26"/>
      <c r="M532" s="26"/>
      <c r="N532" s="26"/>
      <c r="O532" s="26"/>
      <c r="P532" s="26"/>
      <c r="Q532" s="26"/>
      <c r="R532" s="26"/>
      <c r="S532" s="26"/>
    </row>
    <row r="533" spans="1:19" ht="15.75" customHeight="1">
      <c r="A533" s="26"/>
      <c r="B533" s="26"/>
      <c r="C533" s="26"/>
      <c r="D533" s="76"/>
      <c r="E533" s="77"/>
      <c r="F533" s="26"/>
      <c r="G533" s="26"/>
      <c r="H533" s="26"/>
      <c r="I533" s="26"/>
      <c r="J533" s="26"/>
      <c r="K533" s="26"/>
      <c r="L533" s="26"/>
      <c r="M533" s="26"/>
      <c r="N533" s="26"/>
      <c r="O533" s="26"/>
      <c r="P533" s="26"/>
      <c r="Q533" s="26"/>
      <c r="R533" s="26"/>
      <c r="S533" s="26"/>
    </row>
    <row r="534" spans="1:19" ht="15.75" customHeight="1">
      <c r="A534" s="26"/>
      <c r="B534" s="26"/>
      <c r="C534" s="26"/>
      <c r="D534" s="76"/>
      <c r="E534" s="77"/>
      <c r="F534" s="26"/>
      <c r="G534" s="26"/>
      <c r="H534" s="26"/>
      <c r="I534" s="26"/>
      <c r="J534" s="26"/>
      <c r="K534" s="26"/>
      <c r="L534" s="26"/>
      <c r="M534" s="26"/>
      <c r="N534" s="26"/>
      <c r="O534" s="26"/>
      <c r="P534" s="26"/>
      <c r="Q534" s="26"/>
      <c r="R534" s="26"/>
      <c r="S534" s="26"/>
    </row>
    <row r="535" spans="1:19" ht="15.75" customHeight="1">
      <c r="A535" s="26"/>
      <c r="B535" s="26"/>
      <c r="C535" s="26"/>
      <c r="D535" s="76"/>
      <c r="E535" s="77"/>
      <c r="F535" s="26"/>
      <c r="G535" s="26"/>
      <c r="H535" s="26"/>
      <c r="I535" s="26"/>
      <c r="J535" s="26"/>
      <c r="K535" s="26"/>
      <c r="L535" s="26"/>
      <c r="M535" s="26"/>
      <c r="N535" s="26"/>
      <c r="O535" s="26"/>
      <c r="P535" s="26"/>
      <c r="Q535" s="26"/>
      <c r="R535" s="26"/>
      <c r="S535" s="26"/>
    </row>
    <row r="536" spans="1:19" ht="15.75" customHeight="1">
      <c r="A536" s="26"/>
      <c r="B536" s="26"/>
      <c r="C536" s="26"/>
      <c r="D536" s="76"/>
      <c r="E536" s="77"/>
      <c r="F536" s="26"/>
      <c r="G536" s="26"/>
      <c r="H536" s="26"/>
      <c r="I536" s="26"/>
      <c r="J536" s="26"/>
      <c r="K536" s="26"/>
      <c r="L536" s="26"/>
      <c r="M536" s="26"/>
      <c r="N536" s="26"/>
      <c r="O536" s="26"/>
      <c r="P536" s="26"/>
      <c r="Q536" s="26"/>
      <c r="R536" s="26"/>
      <c r="S536" s="26"/>
    </row>
    <row r="537" spans="1:19" ht="15.75" customHeight="1">
      <c r="A537" s="26"/>
      <c r="B537" s="26"/>
      <c r="C537" s="26"/>
      <c r="D537" s="76"/>
      <c r="E537" s="77"/>
      <c r="F537" s="26"/>
      <c r="G537" s="26"/>
      <c r="H537" s="26"/>
      <c r="I537" s="26"/>
      <c r="J537" s="26"/>
      <c r="K537" s="26"/>
      <c r="L537" s="26"/>
      <c r="M537" s="26"/>
      <c r="N537" s="26"/>
      <c r="O537" s="26"/>
      <c r="P537" s="26"/>
      <c r="Q537" s="26"/>
      <c r="R537" s="26"/>
      <c r="S537" s="26"/>
    </row>
    <row r="538" spans="1:19" ht="15.75" customHeight="1">
      <c r="A538" s="26"/>
      <c r="B538" s="26"/>
      <c r="C538" s="26"/>
      <c r="D538" s="76"/>
      <c r="E538" s="77"/>
      <c r="F538" s="26"/>
      <c r="G538" s="26"/>
      <c r="H538" s="26"/>
      <c r="I538" s="26"/>
      <c r="J538" s="26"/>
      <c r="K538" s="26"/>
      <c r="L538" s="26"/>
      <c r="M538" s="26"/>
      <c r="N538" s="26"/>
      <c r="O538" s="26"/>
      <c r="P538" s="26"/>
      <c r="Q538" s="26"/>
      <c r="R538" s="26"/>
      <c r="S538" s="26"/>
    </row>
    <row r="539" spans="1:19" ht="15.75" customHeight="1">
      <c r="A539" s="26"/>
      <c r="B539" s="26"/>
      <c r="C539" s="26"/>
      <c r="D539" s="76"/>
      <c r="E539" s="77"/>
      <c r="F539" s="26"/>
      <c r="G539" s="26"/>
      <c r="H539" s="26"/>
      <c r="I539" s="26"/>
      <c r="J539" s="26"/>
      <c r="K539" s="26"/>
      <c r="L539" s="26"/>
      <c r="M539" s="26"/>
      <c r="N539" s="26"/>
      <c r="O539" s="26"/>
      <c r="P539" s="26"/>
      <c r="Q539" s="26"/>
      <c r="R539" s="26"/>
      <c r="S539" s="26"/>
    </row>
    <row r="540" spans="1:19" ht="15.75" customHeight="1">
      <c r="A540" s="26"/>
      <c r="B540" s="26"/>
      <c r="C540" s="26"/>
      <c r="D540" s="76"/>
      <c r="E540" s="77"/>
      <c r="F540" s="26"/>
      <c r="G540" s="26"/>
      <c r="H540" s="26"/>
      <c r="I540" s="26"/>
      <c r="J540" s="26"/>
      <c r="K540" s="26"/>
      <c r="L540" s="26"/>
      <c r="M540" s="26"/>
      <c r="N540" s="26"/>
      <c r="O540" s="26"/>
      <c r="P540" s="26"/>
      <c r="Q540" s="26"/>
      <c r="R540" s="26"/>
      <c r="S540" s="26"/>
    </row>
    <row r="541" spans="1:19" ht="15.75" customHeight="1">
      <c r="A541" s="26"/>
      <c r="B541" s="26"/>
      <c r="C541" s="26"/>
      <c r="D541" s="76"/>
      <c r="E541" s="77"/>
      <c r="F541" s="26"/>
      <c r="G541" s="26"/>
      <c r="H541" s="26"/>
      <c r="I541" s="26"/>
      <c r="J541" s="26"/>
      <c r="K541" s="26"/>
      <c r="L541" s="26"/>
      <c r="M541" s="26"/>
      <c r="N541" s="26"/>
      <c r="O541" s="26"/>
      <c r="P541" s="26"/>
      <c r="Q541" s="26"/>
      <c r="R541" s="26"/>
      <c r="S541" s="26"/>
    </row>
    <row r="542" spans="1:19" ht="15.75" customHeight="1">
      <c r="A542" s="26"/>
      <c r="B542" s="26"/>
      <c r="C542" s="26"/>
      <c r="D542" s="76"/>
      <c r="E542" s="77"/>
      <c r="F542" s="26"/>
      <c r="G542" s="26"/>
      <c r="H542" s="26"/>
      <c r="I542" s="26"/>
      <c r="J542" s="26"/>
      <c r="K542" s="26"/>
      <c r="L542" s="26"/>
      <c r="M542" s="26"/>
      <c r="N542" s="26"/>
      <c r="O542" s="26"/>
      <c r="P542" s="26"/>
      <c r="Q542" s="26"/>
      <c r="R542" s="26"/>
      <c r="S542" s="26"/>
    </row>
    <row r="543" spans="1:19" ht="15.75" customHeight="1">
      <c r="A543" s="26"/>
      <c r="B543" s="26"/>
      <c r="C543" s="26"/>
      <c r="D543" s="76"/>
      <c r="E543" s="77"/>
      <c r="F543" s="26"/>
      <c r="G543" s="26"/>
      <c r="H543" s="26"/>
      <c r="I543" s="26"/>
      <c r="J543" s="26"/>
      <c r="K543" s="26"/>
      <c r="L543" s="26"/>
      <c r="M543" s="26"/>
      <c r="N543" s="26"/>
      <c r="O543" s="26"/>
      <c r="P543" s="26"/>
      <c r="Q543" s="26"/>
      <c r="R543" s="26"/>
      <c r="S543" s="26"/>
    </row>
    <row r="544" spans="1:19" ht="15.75" customHeight="1">
      <c r="A544" s="26"/>
      <c r="B544" s="26"/>
      <c r="C544" s="26"/>
      <c r="D544" s="76"/>
      <c r="E544" s="77"/>
      <c r="F544" s="26"/>
      <c r="G544" s="26"/>
      <c r="H544" s="26"/>
      <c r="I544" s="26"/>
      <c r="J544" s="26"/>
      <c r="K544" s="26"/>
      <c r="L544" s="26"/>
      <c r="M544" s="26"/>
      <c r="N544" s="26"/>
      <c r="O544" s="26"/>
      <c r="P544" s="26"/>
      <c r="Q544" s="26"/>
      <c r="R544" s="26"/>
      <c r="S544" s="26"/>
    </row>
    <row r="545" spans="1:19" ht="15.75" customHeight="1">
      <c r="A545" s="26"/>
      <c r="B545" s="26"/>
      <c r="C545" s="26"/>
      <c r="D545" s="76"/>
      <c r="E545" s="77"/>
      <c r="F545" s="26"/>
      <c r="G545" s="26"/>
      <c r="H545" s="26"/>
      <c r="I545" s="26"/>
      <c r="J545" s="26"/>
      <c r="K545" s="26"/>
      <c r="L545" s="26"/>
      <c r="M545" s="26"/>
      <c r="N545" s="26"/>
      <c r="O545" s="26"/>
      <c r="P545" s="26"/>
      <c r="Q545" s="26"/>
      <c r="R545" s="26"/>
      <c r="S545" s="26"/>
    </row>
    <row r="546" spans="1:19" ht="15.75" customHeight="1">
      <c r="A546" s="26"/>
      <c r="B546" s="26"/>
      <c r="C546" s="26"/>
      <c r="D546" s="76"/>
      <c r="E546" s="77"/>
      <c r="F546" s="26"/>
      <c r="G546" s="26"/>
      <c r="H546" s="26"/>
      <c r="I546" s="26"/>
      <c r="J546" s="26"/>
      <c r="K546" s="26"/>
      <c r="L546" s="26"/>
      <c r="M546" s="26"/>
      <c r="N546" s="26"/>
      <c r="O546" s="26"/>
      <c r="P546" s="26"/>
      <c r="Q546" s="26"/>
      <c r="R546" s="26"/>
      <c r="S546" s="26"/>
    </row>
    <row r="547" spans="1:19" ht="15.75" customHeight="1">
      <c r="A547" s="26"/>
      <c r="B547" s="26"/>
      <c r="C547" s="26"/>
      <c r="D547" s="76"/>
      <c r="E547" s="77"/>
      <c r="F547" s="26"/>
      <c r="G547" s="26"/>
      <c r="H547" s="26"/>
      <c r="I547" s="26"/>
      <c r="J547" s="26"/>
      <c r="K547" s="26"/>
      <c r="L547" s="26"/>
      <c r="M547" s="26"/>
      <c r="N547" s="26"/>
      <c r="O547" s="26"/>
      <c r="P547" s="26"/>
      <c r="Q547" s="26"/>
      <c r="R547" s="26"/>
      <c r="S547" s="26"/>
    </row>
    <row r="548" spans="1:19" ht="15.75" customHeight="1">
      <c r="A548" s="26"/>
      <c r="B548" s="26"/>
      <c r="C548" s="26"/>
      <c r="D548" s="76"/>
      <c r="E548" s="77"/>
      <c r="F548" s="26"/>
      <c r="G548" s="26"/>
      <c r="H548" s="26"/>
      <c r="I548" s="26"/>
      <c r="J548" s="26"/>
      <c r="K548" s="26"/>
      <c r="L548" s="26"/>
      <c r="M548" s="26"/>
      <c r="N548" s="26"/>
      <c r="O548" s="26"/>
      <c r="P548" s="26"/>
      <c r="Q548" s="26"/>
      <c r="R548" s="26"/>
      <c r="S548" s="26"/>
    </row>
    <row r="549" spans="1:19" ht="15.75" customHeight="1">
      <c r="A549" s="26"/>
      <c r="B549" s="26"/>
      <c r="C549" s="26"/>
      <c r="D549" s="76"/>
      <c r="E549" s="77"/>
      <c r="F549" s="26"/>
      <c r="G549" s="26"/>
      <c r="H549" s="26"/>
      <c r="I549" s="26"/>
      <c r="J549" s="26"/>
      <c r="K549" s="26"/>
      <c r="L549" s="26"/>
      <c r="M549" s="26"/>
      <c r="N549" s="26"/>
      <c r="O549" s="26"/>
      <c r="P549" s="26"/>
      <c r="Q549" s="26"/>
      <c r="R549" s="26"/>
      <c r="S549" s="26"/>
    </row>
    <row r="550" spans="1:19" ht="15.75" customHeight="1">
      <c r="A550" s="26"/>
      <c r="B550" s="26"/>
      <c r="C550" s="26"/>
      <c r="D550" s="76"/>
      <c r="E550" s="77"/>
      <c r="F550" s="26"/>
      <c r="G550" s="26"/>
      <c r="H550" s="26"/>
      <c r="I550" s="26"/>
      <c r="J550" s="26"/>
      <c r="K550" s="26"/>
      <c r="L550" s="26"/>
      <c r="M550" s="26"/>
      <c r="N550" s="26"/>
      <c r="O550" s="26"/>
      <c r="P550" s="26"/>
      <c r="Q550" s="26"/>
      <c r="R550" s="26"/>
      <c r="S550" s="26"/>
    </row>
    <row r="551" spans="1:19" ht="15.75" customHeight="1">
      <c r="A551" s="26"/>
      <c r="B551" s="26"/>
      <c r="C551" s="26"/>
      <c r="D551" s="76"/>
      <c r="E551" s="77"/>
      <c r="F551" s="26"/>
      <c r="G551" s="26"/>
      <c r="H551" s="26"/>
      <c r="I551" s="26"/>
      <c r="J551" s="26"/>
      <c r="K551" s="26"/>
      <c r="L551" s="26"/>
      <c r="M551" s="26"/>
      <c r="N551" s="26"/>
      <c r="O551" s="26"/>
      <c r="P551" s="26"/>
      <c r="Q551" s="26"/>
      <c r="R551" s="26"/>
      <c r="S551" s="26"/>
    </row>
    <row r="552" spans="1:19" ht="15.75" customHeight="1">
      <c r="A552" s="26"/>
      <c r="B552" s="26"/>
      <c r="C552" s="26"/>
      <c r="D552" s="76"/>
      <c r="E552" s="77"/>
      <c r="F552" s="26"/>
      <c r="G552" s="26"/>
      <c r="H552" s="26"/>
      <c r="I552" s="26"/>
      <c r="J552" s="26"/>
      <c r="K552" s="26"/>
      <c r="L552" s="26"/>
      <c r="M552" s="26"/>
      <c r="N552" s="26"/>
      <c r="O552" s="26"/>
      <c r="P552" s="26"/>
      <c r="Q552" s="26"/>
      <c r="R552" s="26"/>
      <c r="S552" s="26"/>
    </row>
    <row r="553" spans="1:19" ht="15.75" customHeight="1">
      <c r="A553" s="26"/>
      <c r="B553" s="26"/>
      <c r="C553" s="26"/>
      <c r="D553" s="76"/>
      <c r="E553" s="77"/>
      <c r="F553" s="26"/>
      <c r="G553" s="26"/>
      <c r="H553" s="26"/>
      <c r="I553" s="26"/>
      <c r="J553" s="26"/>
      <c r="K553" s="26"/>
      <c r="L553" s="26"/>
      <c r="M553" s="26"/>
      <c r="N553" s="26"/>
      <c r="O553" s="26"/>
      <c r="P553" s="26"/>
      <c r="Q553" s="26"/>
      <c r="R553" s="26"/>
      <c r="S553" s="26"/>
    </row>
    <row r="554" spans="1:19" ht="15.75" customHeight="1">
      <c r="A554" s="26"/>
      <c r="B554" s="26"/>
      <c r="C554" s="26"/>
      <c r="D554" s="76"/>
      <c r="E554" s="77"/>
      <c r="F554" s="26"/>
      <c r="G554" s="26"/>
      <c r="H554" s="26"/>
      <c r="I554" s="26"/>
      <c r="J554" s="26"/>
      <c r="K554" s="26"/>
      <c r="L554" s="26"/>
      <c r="M554" s="26"/>
      <c r="N554" s="26"/>
      <c r="O554" s="26"/>
      <c r="P554" s="26"/>
      <c r="Q554" s="26"/>
      <c r="R554" s="26"/>
      <c r="S554" s="26"/>
    </row>
    <row r="555" spans="1:19" ht="15.75" customHeight="1">
      <c r="A555" s="26"/>
      <c r="B555" s="26"/>
      <c r="C555" s="26"/>
      <c r="D555" s="76"/>
      <c r="E555" s="77"/>
      <c r="F555" s="26"/>
      <c r="G555" s="26"/>
      <c r="H555" s="26"/>
      <c r="I555" s="26"/>
      <c r="J555" s="26"/>
      <c r="K555" s="26"/>
      <c r="L555" s="26"/>
      <c r="M555" s="26"/>
      <c r="N555" s="26"/>
      <c r="O555" s="26"/>
      <c r="P555" s="26"/>
      <c r="Q555" s="26"/>
      <c r="R555" s="26"/>
      <c r="S555" s="26"/>
    </row>
    <row r="556" spans="1:19" ht="15.75" customHeight="1">
      <c r="A556" s="26"/>
      <c r="B556" s="26"/>
      <c r="C556" s="26"/>
      <c r="D556" s="76"/>
      <c r="E556" s="77"/>
      <c r="F556" s="26"/>
      <c r="G556" s="26"/>
      <c r="H556" s="26"/>
      <c r="I556" s="26"/>
      <c r="J556" s="26"/>
      <c r="K556" s="26"/>
      <c r="L556" s="26"/>
      <c r="M556" s="26"/>
      <c r="N556" s="26"/>
      <c r="O556" s="26"/>
      <c r="P556" s="26"/>
      <c r="Q556" s="26"/>
      <c r="R556" s="26"/>
      <c r="S556" s="26"/>
    </row>
    <row r="557" spans="1:19" ht="15.75" customHeight="1">
      <c r="A557" s="26"/>
      <c r="B557" s="26"/>
      <c r="C557" s="26"/>
      <c r="D557" s="76"/>
      <c r="E557" s="77"/>
      <c r="F557" s="26"/>
      <c r="G557" s="26"/>
      <c r="H557" s="26"/>
      <c r="I557" s="26"/>
      <c r="J557" s="26"/>
      <c r="K557" s="26"/>
      <c r="L557" s="26"/>
      <c r="M557" s="26"/>
      <c r="N557" s="26"/>
      <c r="O557" s="26"/>
      <c r="P557" s="26"/>
      <c r="Q557" s="26"/>
      <c r="R557" s="26"/>
      <c r="S557" s="26"/>
    </row>
    <row r="558" spans="1:19" ht="15.75" customHeight="1">
      <c r="A558" s="26"/>
      <c r="B558" s="26"/>
      <c r="C558" s="26"/>
      <c r="D558" s="76"/>
      <c r="E558" s="77"/>
      <c r="F558" s="26"/>
      <c r="G558" s="26"/>
      <c r="H558" s="26"/>
      <c r="I558" s="26"/>
      <c r="J558" s="26"/>
      <c r="K558" s="26"/>
      <c r="L558" s="26"/>
      <c r="M558" s="26"/>
      <c r="N558" s="26"/>
      <c r="O558" s="26"/>
      <c r="P558" s="26"/>
      <c r="Q558" s="26"/>
      <c r="R558" s="26"/>
      <c r="S558" s="26"/>
    </row>
    <row r="559" spans="1:19" ht="15.75" customHeight="1">
      <c r="A559" s="26"/>
      <c r="B559" s="26"/>
      <c r="C559" s="26"/>
      <c r="D559" s="76"/>
      <c r="E559" s="77"/>
      <c r="F559" s="26"/>
      <c r="G559" s="26"/>
      <c r="H559" s="26"/>
      <c r="I559" s="26"/>
      <c r="J559" s="26"/>
      <c r="K559" s="26"/>
      <c r="L559" s="26"/>
      <c r="M559" s="26"/>
      <c r="N559" s="26"/>
      <c r="O559" s="26"/>
      <c r="P559" s="26"/>
      <c r="Q559" s="26"/>
      <c r="R559" s="26"/>
      <c r="S559" s="26"/>
    </row>
    <row r="560" spans="1:19" ht="15.75" customHeight="1">
      <c r="A560" s="26"/>
      <c r="B560" s="26"/>
      <c r="C560" s="26"/>
      <c r="D560" s="76"/>
      <c r="E560" s="77"/>
      <c r="F560" s="26"/>
      <c r="G560" s="26"/>
      <c r="H560" s="26"/>
      <c r="I560" s="26"/>
      <c r="J560" s="26"/>
      <c r="K560" s="26"/>
      <c r="L560" s="26"/>
      <c r="M560" s="26"/>
      <c r="N560" s="26"/>
      <c r="O560" s="26"/>
      <c r="P560" s="26"/>
      <c r="Q560" s="26"/>
      <c r="R560" s="26"/>
      <c r="S560" s="26"/>
    </row>
    <row r="561" spans="1:19" ht="15.75" customHeight="1">
      <c r="A561" s="26"/>
      <c r="B561" s="26"/>
      <c r="C561" s="26"/>
      <c r="D561" s="76"/>
      <c r="E561" s="77"/>
      <c r="F561" s="26"/>
      <c r="G561" s="26"/>
      <c r="H561" s="26"/>
      <c r="I561" s="26"/>
      <c r="J561" s="26"/>
      <c r="K561" s="26"/>
      <c r="L561" s="26"/>
      <c r="M561" s="26"/>
      <c r="N561" s="26"/>
      <c r="O561" s="26"/>
      <c r="P561" s="26"/>
      <c r="Q561" s="26"/>
      <c r="R561" s="26"/>
      <c r="S561" s="26"/>
    </row>
    <row r="562" spans="1:19" ht="15.75" customHeight="1">
      <c r="A562" s="26"/>
      <c r="B562" s="26"/>
      <c r="C562" s="26"/>
      <c r="D562" s="76"/>
      <c r="E562" s="77"/>
      <c r="F562" s="26"/>
      <c r="G562" s="26"/>
      <c r="H562" s="26"/>
      <c r="I562" s="26"/>
      <c r="J562" s="26"/>
      <c r="K562" s="26"/>
      <c r="L562" s="26"/>
      <c r="M562" s="26"/>
      <c r="N562" s="26"/>
      <c r="O562" s="26"/>
      <c r="P562" s="26"/>
      <c r="Q562" s="26"/>
      <c r="R562" s="26"/>
      <c r="S562" s="26"/>
    </row>
    <row r="563" spans="1:19" ht="15.75" customHeight="1">
      <c r="A563" s="26"/>
      <c r="B563" s="26"/>
      <c r="C563" s="26"/>
      <c r="D563" s="76"/>
      <c r="E563" s="77"/>
      <c r="F563" s="26"/>
      <c r="G563" s="26"/>
      <c r="H563" s="26"/>
      <c r="I563" s="26"/>
      <c r="J563" s="26"/>
      <c r="K563" s="26"/>
      <c r="L563" s="26"/>
      <c r="M563" s="26"/>
      <c r="N563" s="26"/>
      <c r="O563" s="26"/>
      <c r="P563" s="26"/>
      <c r="Q563" s="26"/>
      <c r="R563" s="26"/>
      <c r="S563" s="26"/>
    </row>
    <row r="564" spans="1:19" ht="15.75" customHeight="1">
      <c r="A564" s="26"/>
      <c r="B564" s="26"/>
      <c r="C564" s="26"/>
      <c r="D564" s="76"/>
      <c r="E564" s="77"/>
      <c r="F564" s="26"/>
      <c r="G564" s="26"/>
      <c r="H564" s="26"/>
      <c r="I564" s="26"/>
      <c r="J564" s="26"/>
      <c r="K564" s="26"/>
      <c r="L564" s="26"/>
      <c r="M564" s="26"/>
      <c r="N564" s="26"/>
      <c r="O564" s="26"/>
      <c r="P564" s="26"/>
      <c r="Q564" s="26"/>
      <c r="R564" s="26"/>
      <c r="S564" s="26"/>
    </row>
    <row r="565" spans="1:19" ht="15.75" customHeight="1">
      <c r="A565" s="26"/>
      <c r="B565" s="26"/>
      <c r="C565" s="26"/>
      <c r="D565" s="76"/>
      <c r="E565" s="77"/>
      <c r="F565" s="26"/>
      <c r="G565" s="26"/>
      <c r="H565" s="26"/>
      <c r="I565" s="26"/>
      <c r="J565" s="26"/>
      <c r="K565" s="26"/>
      <c r="L565" s="26"/>
      <c r="M565" s="26"/>
      <c r="N565" s="26"/>
      <c r="O565" s="26"/>
      <c r="P565" s="26"/>
      <c r="Q565" s="26"/>
      <c r="R565" s="26"/>
      <c r="S565" s="26"/>
    </row>
    <row r="566" spans="1:19" ht="15.75" customHeight="1">
      <c r="A566" s="26"/>
      <c r="B566" s="26"/>
      <c r="C566" s="26"/>
      <c r="D566" s="76"/>
      <c r="E566" s="77"/>
      <c r="F566" s="26"/>
      <c r="G566" s="26"/>
      <c r="H566" s="26"/>
      <c r="I566" s="26"/>
      <c r="J566" s="26"/>
      <c r="K566" s="26"/>
      <c r="L566" s="26"/>
      <c r="M566" s="26"/>
      <c r="N566" s="26"/>
      <c r="O566" s="26"/>
      <c r="P566" s="26"/>
      <c r="Q566" s="26"/>
      <c r="R566" s="26"/>
      <c r="S566" s="26"/>
    </row>
    <row r="567" spans="1:19" ht="15.75" customHeight="1">
      <c r="A567" s="26"/>
      <c r="B567" s="26"/>
      <c r="C567" s="26"/>
      <c r="D567" s="76"/>
      <c r="E567" s="77"/>
      <c r="F567" s="26"/>
      <c r="G567" s="26"/>
      <c r="H567" s="26"/>
      <c r="I567" s="26"/>
      <c r="J567" s="26"/>
      <c r="K567" s="26"/>
      <c r="L567" s="26"/>
      <c r="M567" s="26"/>
      <c r="N567" s="26"/>
      <c r="O567" s="26"/>
      <c r="P567" s="26"/>
      <c r="Q567" s="26"/>
      <c r="R567" s="26"/>
      <c r="S567" s="26"/>
    </row>
    <row r="568" spans="1:19" ht="15.75" customHeight="1">
      <c r="A568" s="26"/>
      <c r="B568" s="26"/>
      <c r="C568" s="26"/>
      <c r="D568" s="76"/>
      <c r="E568" s="77"/>
      <c r="F568" s="26"/>
      <c r="G568" s="26"/>
      <c r="H568" s="26"/>
      <c r="I568" s="26"/>
      <c r="J568" s="26"/>
      <c r="K568" s="26"/>
      <c r="L568" s="26"/>
      <c r="M568" s="26"/>
      <c r="N568" s="26"/>
      <c r="O568" s="26"/>
      <c r="P568" s="26"/>
      <c r="Q568" s="26"/>
      <c r="R568" s="26"/>
      <c r="S568" s="26"/>
    </row>
    <row r="569" spans="1:19" ht="15.75" customHeight="1">
      <c r="A569" s="26"/>
      <c r="B569" s="26"/>
      <c r="C569" s="26"/>
      <c r="D569" s="76"/>
      <c r="E569" s="77"/>
      <c r="F569" s="26"/>
      <c r="G569" s="26"/>
      <c r="H569" s="26"/>
      <c r="I569" s="26"/>
      <c r="J569" s="26"/>
      <c r="K569" s="26"/>
      <c r="L569" s="26"/>
      <c r="M569" s="26"/>
      <c r="N569" s="26"/>
      <c r="O569" s="26"/>
      <c r="P569" s="26"/>
      <c r="Q569" s="26"/>
      <c r="R569" s="26"/>
      <c r="S569" s="26"/>
    </row>
    <row r="570" spans="1:19" ht="15.75" customHeight="1">
      <c r="A570" s="26"/>
      <c r="B570" s="26"/>
      <c r="C570" s="26"/>
      <c r="D570" s="76"/>
      <c r="E570" s="77"/>
      <c r="F570" s="26"/>
      <c r="G570" s="26"/>
      <c r="H570" s="26"/>
      <c r="I570" s="26"/>
      <c r="J570" s="26"/>
      <c r="K570" s="26"/>
      <c r="L570" s="26"/>
      <c r="M570" s="26"/>
      <c r="N570" s="26"/>
      <c r="O570" s="26"/>
      <c r="P570" s="26"/>
      <c r="Q570" s="26"/>
      <c r="R570" s="26"/>
      <c r="S570" s="26"/>
    </row>
    <row r="571" spans="1:19" ht="15.75" customHeight="1">
      <c r="A571" s="26"/>
      <c r="B571" s="26"/>
      <c r="C571" s="26"/>
      <c r="D571" s="76"/>
      <c r="E571" s="77"/>
      <c r="F571" s="26"/>
      <c r="G571" s="26"/>
      <c r="H571" s="26"/>
      <c r="I571" s="26"/>
      <c r="J571" s="26"/>
      <c r="K571" s="26"/>
      <c r="L571" s="26"/>
      <c r="M571" s="26"/>
      <c r="N571" s="26"/>
      <c r="O571" s="26"/>
      <c r="P571" s="26"/>
      <c r="Q571" s="26"/>
      <c r="R571" s="26"/>
      <c r="S571" s="26"/>
    </row>
    <row r="572" spans="1:19" ht="15.75" customHeight="1">
      <c r="A572" s="26"/>
      <c r="B572" s="26"/>
      <c r="C572" s="26"/>
      <c r="D572" s="76"/>
      <c r="E572" s="77"/>
      <c r="F572" s="26"/>
      <c r="G572" s="26"/>
      <c r="H572" s="26"/>
      <c r="I572" s="26"/>
      <c r="J572" s="26"/>
      <c r="K572" s="26"/>
      <c r="L572" s="26"/>
      <c r="M572" s="26"/>
      <c r="N572" s="26"/>
      <c r="O572" s="26"/>
      <c r="P572" s="26"/>
      <c r="Q572" s="26"/>
      <c r="R572" s="26"/>
      <c r="S572" s="26"/>
    </row>
    <row r="573" spans="1:19" ht="15.75" customHeight="1">
      <c r="A573" s="26"/>
      <c r="B573" s="26"/>
      <c r="C573" s="26"/>
      <c r="D573" s="76"/>
      <c r="E573" s="77"/>
      <c r="F573" s="26"/>
      <c r="G573" s="26"/>
      <c r="H573" s="26"/>
      <c r="I573" s="26"/>
      <c r="J573" s="26"/>
      <c r="K573" s="26"/>
      <c r="L573" s="26"/>
      <c r="M573" s="26"/>
      <c r="N573" s="26"/>
      <c r="O573" s="26"/>
      <c r="P573" s="26"/>
      <c r="Q573" s="26"/>
      <c r="R573" s="26"/>
      <c r="S573" s="26"/>
    </row>
    <row r="574" spans="1:19" ht="15.75" customHeight="1">
      <c r="A574" s="26"/>
      <c r="B574" s="26"/>
      <c r="C574" s="26"/>
      <c r="D574" s="76"/>
      <c r="E574" s="77"/>
      <c r="F574" s="26"/>
      <c r="G574" s="26"/>
      <c r="H574" s="26"/>
      <c r="I574" s="26"/>
      <c r="J574" s="26"/>
      <c r="K574" s="26"/>
      <c r="L574" s="26"/>
      <c r="M574" s="26"/>
      <c r="N574" s="26"/>
      <c r="O574" s="26"/>
      <c r="P574" s="26"/>
      <c r="Q574" s="26"/>
      <c r="R574" s="26"/>
      <c r="S574" s="26"/>
    </row>
    <row r="575" spans="1:19" ht="15.75" customHeight="1">
      <c r="A575" s="26"/>
      <c r="B575" s="26"/>
      <c r="C575" s="26"/>
      <c r="D575" s="76"/>
      <c r="E575" s="77"/>
      <c r="F575" s="26"/>
      <c r="G575" s="26"/>
      <c r="H575" s="26"/>
      <c r="I575" s="26"/>
      <c r="J575" s="26"/>
      <c r="K575" s="26"/>
      <c r="L575" s="26"/>
      <c r="M575" s="26"/>
      <c r="N575" s="26"/>
      <c r="O575" s="26"/>
      <c r="P575" s="26"/>
      <c r="Q575" s="26"/>
      <c r="R575" s="26"/>
      <c r="S575" s="26"/>
    </row>
    <row r="576" spans="1:19" ht="15.75" customHeight="1">
      <c r="A576" s="26"/>
      <c r="B576" s="26"/>
      <c r="C576" s="26"/>
      <c r="D576" s="76"/>
      <c r="E576" s="77"/>
      <c r="F576" s="26"/>
      <c r="G576" s="26"/>
      <c r="H576" s="26"/>
      <c r="I576" s="26"/>
      <c r="J576" s="26"/>
      <c r="K576" s="26"/>
      <c r="L576" s="26"/>
      <c r="M576" s="26"/>
      <c r="N576" s="26"/>
      <c r="O576" s="26"/>
      <c r="P576" s="26"/>
      <c r="Q576" s="26"/>
      <c r="R576" s="26"/>
      <c r="S576" s="26"/>
    </row>
    <row r="577" spans="1:19" ht="15.75" customHeight="1">
      <c r="A577" s="26"/>
      <c r="B577" s="26"/>
      <c r="C577" s="26"/>
      <c r="D577" s="76"/>
      <c r="E577" s="77"/>
      <c r="F577" s="26"/>
      <c r="G577" s="26"/>
      <c r="H577" s="26"/>
      <c r="I577" s="26"/>
      <c r="J577" s="26"/>
      <c r="K577" s="26"/>
      <c r="L577" s="26"/>
      <c r="M577" s="26"/>
      <c r="N577" s="26"/>
      <c r="O577" s="26"/>
      <c r="P577" s="26"/>
      <c r="Q577" s="26"/>
      <c r="R577" s="26"/>
      <c r="S577" s="26"/>
    </row>
    <row r="578" spans="1:19" ht="15.75" customHeight="1">
      <c r="A578" s="26"/>
      <c r="B578" s="26"/>
      <c r="C578" s="26"/>
      <c r="D578" s="76"/>
      <c r="E578" s="77"/>
      <c r="F578" s="26"/>
      <c r="G578" s="26"/>
      <c r="H578" s="26"/>
      <c r="I578" s="26"/>
      <c r="J578" s="26"/>
      <c r="K578" s="26"/>
      <c r="L578" s="26"/>
      <c r="M578" s="26"/>
      <c r="N578" s="26"/>
      <c r="O578" s="26"/>
      <c r="P578" s="26"/>
      <c r="Q578" s="26"/>
      <c r="R578" s="26"/>
      <c r="S578" s="26"/>
    </row>
    <row r="579" spans="1:19" ht="15.75" customHeight="1">
      <c r="A579" s="26"/>
      <c r="B579" s="26"/>
      <c r="C579" s="26"/>
      <c r="D579" s="76"/>
      <c r="E579" s="77"/>
      <c r="F579" s="26"/>
      <c r="G579" s="26"/>
      <c r="H579" s="26"/>
      <c r="I579" s="26"/>
      <c r="J579" s="26"/>
      <c r="K579" s="26"/>
      <c r="L579" s="26"/>
      <c r="M579" s="26"/>
      <c r="N579" s="26"/>
      <c r="O579" s="26"/>
      <c r="P579" s="26"/>
      <c r="Q579" s="26"/>
      <c r="R579" s="26"/>
      <c r="S579" s="26"/>
    </row>
    <row r="580" spans="1:19" ht="15.75" customHeight="1">
      <c r="A580" s="26"/>
      <c r="B580" s="26"/>
      <c r="C580" s="26"/>
      <c r="D580" s="76"/>
      <c r="E580" s="77"/>
      <c r="F580" s="26"/>
      <c r="G580" s="26"/>
      <c r="H580" s="26"/>
      <c r="I580" s="26"/>
      <c r="J580" s="26"/>
      <c r="K580" s="26"/>
      <c r="L580" s="26"/>
      <c r="M580" s="26"/>
      <c r="N580" s="26"/>
      <c r="O580" s="26"/>
      <c r="P580" s="26"/>
      <c r="Q580" s="26"/>
      <c r="R580" s="26"/>
      <c r="S580" s="26"/>
    </row>
    <row r="581" spans="1:19" ht="15.75" customHeight="1">
      <c r="A581" s="26"/>
      <c r="B581" s="26"/>
      <c r="C581" s="26"/>
      <c r="D581" s="76"/>
      <c r="E581" s="77"/>
      <c r="F581" s="26"/>
      <c r="G581" s="26"/>
      <c r="H581" s="26"/>
      <c r="I581" s="26"/>
      <c r="J581" s="26"/>
      <c r="K581" s="26"/>
      <c r="L581" s="26"/>
      <c r="M581" s="26"/>
      <c r="N581" s="26"/>
      <c r="O581" s="26"/>
      <c r="P581" s="26"/>
      <c r="Q581" s="26"/>
      <c r="R581" s="26"/>
      <c r="S581" s="26"/>
    </row>
    <row r="582" spans="1:19" ht="15.75" customHeight="1">
      <c r="A582" s="26"/>
      <c r="B582" s="26"/>
      <c r="C582" s="26"/>
      <c r="D582" s="76"/>
      <c r="E582" s="77"/>
      <c r="F582" s="26"/>
      <c r="G582" s="26"/>
      <c r="H582" s="26"/>
      <c r="I582" s="26"/>
      <c r="J582" s="26"/>
      <c r="K582" s="26"/>
      <c r="L582" s="26"/>
      <c r="M582" s="26"/>
      <c r="N582" s="26"/>
      <c r="O582" s="26"/>
      <c r="P582" s="26"/>
      <c r="Q582" s="26"/>
      <c r="R582" s="26"/>
      <c r="S582" s="26"/>
    </row>
    <row r="583" spans="1:19" ht="15.75" customHeight="1">
      <c r="A583" s="26"/>
      <c r="B583" s="26"/>
      <c r="C583" s="26"/>
      <c r="D583" s="76"/>
      <c r="E583" s="77"/>
      <c r="F583" s="26"/>
      <c r="G583" s="26"/>
      <c r="H583" s="26"/>
      <c r="I583" s="26"/>
      <c r="J583" s="26"/>
      <c r="K583" s="26"/>
      <c r="L583" s="26"/>
      <c r="M583" s="26"/>
      <c r="N583" s="26"/>
      <c r="O583" s="26"/>
      <c r="P583" s="26"/>
      <c r="Q583" s="26"/>
      <c r="R583" s="26"/>
      <c r="S583" s="26"/>
    </row>
    <row r="584" spans="1:19" ht="15.75" customHeight="1">
      <c r="A584" s="26"/>
      <c r="B584" s="26"/>
      <c r="C584" s="26"/>
      <c r="D584" s="76"/>
      <c r="E584" s="77"/>
      <c r="F584" s="26"/>
      <c r="G584" s="26"/>
      <c r="H584" s="26"/>
      <c r="I584" s="26"/>
      <c r="J584" s="26"/>
      <c r="K584" s="26"/>
      <c r="L584" s="26"/>
      <c r="M584" s="26"/>
      <c r="N584" s="26"/>
      <c r="O584" s="26"/>
      <c r="P584" s="26"/>
      <c r="Q584" s="26"/>
      <c r="R584" s="26"/>
      <c r="S584" s="26"/>
    </row>
    <row r="585" spans="1:19" ht="15.75" customHeight="1">
      <c r="A585" s="26"/>
      <c r="B585" s="26"/>
      <c r="C585" s="26"/>
      <c r="D585" s="76"/>
      <c r="E585" s="77"/>
      <c r="F585" s="26"/>
      <c r="G585" s="26"/>
      <c r="H585" s="26"/>
      <c r="I585" s="26"/>
      <c r="J585" s="26"/>
      <c r="K585" s="26"/>
      <c r="L585" s="26"/>
      <c r="M585" s="26"/>
      <c r="N585" s="26"/>
      <c r="O585" s="26"/>
      <c r="P585" s="26"/>
      <c r="Q585" s="26"/>
      <c r="R585" s="26"/>
      <c r="S585" s="26"/>
    </row>
    <row r="586" spans="1:19" ht="15.75" customHeight="1">
      <c r="A586" s="26"/>
      <c r="B586" s="26"/>
      <c r="C586" s="26"/>
      <c r="D586" s="76"/>
      <c r="E586" s="77"/>
      <c r="F586" s="26"/>
      <c r="G586" s="26"/>
      <c r="H586" s="26"/>
      <c r="I586" s="26"/>
      <c r="J586" s="26"/>
      <c r="K586" s="26"/>
      <c r="L586" s="26"/>
      <c r="M586" s="26"/>
      <c r="N586" s="26"/>
      <c r="O586" s="26"/>
      <c r="P586" s="26"/>
      <c r="Q586" s="26"/>
      <c r="R586" s="26"/>
      <c r="S586" s="26"/>
    </row>
    <row r="587" spans="1:19" ht="15.75" customHeight="1">
      <c r="A587" s="26"/>
      <c r="B587" s="26"/>
      <c r="C587" s="26"/>
      <c r="D587" s="76"/>
      <c r="E587" s="77"/>
      <c r="F587" s="26"/>
      <c r="G587" s="26"/>
      <c r="H587" s="26"/>
      <c r="I587" s="26"/>
      <c r="J587" s="26"/>
      <c r="K587" s="26"/>
      <c r="L587" s="26"/>
      <c r="M587" s="26"/>
      <c r="N587" s="26"/>
      <c r="O587" s="26"/>
      <c r="P587" s="26"/>
      <c r="Q587" s="26"/>
      <c r="R587" s="26"/>
      <c r="S587" s="26"/>
    </row>
    <row r="588" spans="1:19" ht="15.75" customHeight="1">
      <c r="A588" s="26"/>
      <c r="B588" s="26"/>
      <c r="C588" s="26"/>
      <c r="D588" s="76"/>
      <c r="E588" s="77"/>
      <c r="F588" s="26"/>
      <c r="G588" s="26"/>
      <c r="H588" s="26"/>
      <c r="I588" s="26"/>
      <c r="J588" s="26"/>
      <c r="K588" s="26"/>
      <c r="L588" s="26"/>
      <c r="M588" s="26"/>
      <c r="N588" s="26"/>
      <c r="O588" s="26"/>
      <c r="P588" s="26"/>
      <c r="Q588" s="26"/>
      <c r="R588" s="26"/>
      <c r="S588" s="26"/>
    </row>
    <row r="589" spans="1:19" ht="15.75" customHeight="1">
      <c r="A589" s="26"/>
      <c r="B589" s="26"/>
      <c r="C589" s="26"/>
      <c r="D589" s="76"/>
      <c r="E589" s="77"/>
      <c r="F589" s="26"/>
      <c r="G589" s="26"/>
      <c r="H589" s="26"/>
      <c r="I589" s="26"/>
      <c r="J589" s="26"/>
      <c r="K589" s="26"/>
      <c r="L589" s="26"/>
      <c r="M589" s="26"/>
      <c r="N589" s="26"/>
      <c r="O589" s="26"/>
      <c r="P589" s="26"/>
      <c r="Q589" s="26"/>
      <c r="R589" s="26"/>
      <c r="S589" s="26"/>
    </row>
    <row r="590" spans="1:19" ht="15.75" customHeight="1">
      <c r="A590" s="26"/>
      <c r="B590" s="26"/>
      <c r="C590" s="26"/>
      <c r="D590" s="76"/>
      <c r="E590" s="77"/>
      <c r="F590" s="26"/>
      <c r="G590" s="26"/>
      <c r="H590" s="26"/>
      <c r="I590" s="26"/>
      <c r="J590" s="26"/>
      <c r="K590" s="26"/>
      <c r="L590" s="26"/>
      <c r="M590" s="26"/>
      <c r="N590" s="26"/>
      <c r="O590" s="26"/>
      <c r="P590" s="26"/>
      <c r="Q590" s="26"/>
      <c r="R590" s="26"/>
      <c r="S590" s="26"/>
    </row>
    <row r="591" spans="1:19" ht="15.75" customHeight="1">
      <c r="A591" s="26"/>
      <c r="B591" s="26"/>
      <c r="C591" s="26"/>
      <c r="D591" s="76"/>
      <c r="E591" s="77"/>
      <c r="F591" s="26"/>
      <c r="G591" s="26"/>
      <c r="H591" s="26"/>
      <c r="I591" s="26"/>
      <c r="J591" s="26"/>
      <c r="K591" s="26"/>
      <c r="L591" s="26"/>
      <c r="M591" s="26"/>
      <c r="N591" s="26"/>
      <c r="O591" s="26"/>
      <c r="P591" s="26"/>
      <c r="Q591" s="26"/>
      <c r="R591" s="26"/>
      <c r="S591" s="26"/>
    </row>
    <row r="592" spans="1:19" ht="15.75" customHeight="1">
      <c r="A592" s="26"/>
      <c r="B592" s="26"/>
      <c r="C592" s="26"/>
      <c r="D592" s="76"/>
      <c r="E592" s="77"/>
      <c r="F592" s="26"/>
      <c r="G592" s="26"/>
      <c r="H592" s="26"/>
      <c r="I592" s="26"/>
      <c r="J592" s="26"/>
      <c r="K592" s="26"/>
      <c r="L592" s="26"/>
      <c r="M592" s="26"/>
      <c r="N592" s="26"/>
      <c r="O592" s="26"/>
      <c r="P592" s="26"/>
      <c r="Q592" s="26"/>
      <c r="R592" s="26"/>
      <c r="S592" s="26"/>
    </row>
    <row r="593" spans="1:19" ht="15.75" customHeight="1">
      <c r="A593" s="26"/>
      <c r="B593" s="26"/>
      <c r="C593" s="26"/>
      <c r="D593" s="76"/>
      <c r="E593" s="77"/>
      <c r="F593" s="26"/>
      <c r="G593" s="26"/>
      <c r="H593" s="26"/>
      <c r="I593" s="26"/>
      <c r="J593" s="26"/>
      <c r="K593" s="26"/>
      <c r="L593" s="26"/>
      <c r="M593" s="26"/>
      <c r="N593" s="26"/>
      <c r="O593" s="26"/>
      <c r="P593" s="26"/>
      <c r="Q593" s="26"/>
      <c r="R593" s="26"/>
      <c r="S593" s="26"/>
    </row>
    <row r="594" spans="1:19" ht="15.75" customHeight="1">
      <c r="A594" s="26"/>
      <c r="B594" s="26"/>
      <c r="C594" s="26"/>
      <c r="D594" s="76"/>
      <c r="E594" s="77"/>
      <c r="F594" s="26"/>
      <c r="G594" s="26"/>
      <c r="H594" s="26"/>
      <c r="I594" s="26"/>
      <c r="J594" s="26"/>
      <c r="K594" s="26"/>
      <c r="L594" s="26"/>
      <c r="M594" s="26"/>
      <c r="N594" s="26"/>
      <c r="O594" s="26"/>
      <c r="P594" s="26"/>
      <c r="Q594" s="26"/>
      <c r="R594" s="26"/>
      <c r="S594" s="26"/>
    </row>
    <row r="595" spans="1:19" ht="15.75" customHeight="1">
      <c r="A595" s="26"/>
      <c r="B595" s="26"/>
      <c r="C595" s="26"/>
      <c r="D595" s="76"/>
      <c r="E595" s="77"/>
      <c r="F595" s="26"/>
      <c r="G595" s="26"/>
      <c r="H595" s="26"/>
      <c r="I595" s="26"/>
      <c r="J595" s="26"/>
      <c r="K595" s="26"/>
      <c r="L595" s="26"/>
      <c r="M595" s="26"/>
      <c r="N595" s="26"/>
      <c r="O595" s="26"/>
      <c r="P595" s="26"/>
      <c r="Q595" s="26"/>
      <c r="R595" s="26"/>
      <c r="S595" s="26"/>
    </row>
    <row r="596" spans="1:19" ht="15.75" customHeight="1">
      <c r="A596" s="26"/>
      <c r="B596" s="26"/>
      <c r="C596" s="26"/>
      <c r="D596" s="76"/>
      <c r="E596" s="77"/>
      <c r="F596" s="26"/>
      <c r="G596" s="26"/>
      <c r="H596" s="26"/>
      <c r="I596" s="26"/>
      <c r="J596" s="26"/>
      <c r="K596" s="26"/>
      <c r="L596" s="26"/>
      <c r="M596" s="26"/>
      <c r="N596" s="26"/>
      <c r="O596" s="26"/>
      <c r="P596" s="26"/>
      <c r="Q596" s="26"/>
      <c r="R596" s="26"/>
      <c r="S596" s="26"/>
    </row>
    <row r="597" spans="1:19" ht="15.75" customHeight="1">
      <c r="A597" s="26"/>
      <c r="B597" s="26"/>
      <c r="C597" s="26"/>
      <c r="D597" s="76"/>
      <c r="E597" s="77"/>
      <c r="F597" s="26"/>
      <c r="G597" s="26"/>
      <c r="H597" s="26"/>
      <c r="I597" s="26"/>
      <c r="J597" s="26"/>
      <c r="K597" s="26"/>
      <c r="L597" s="26"/>
      <c r="M597" s="26"/>
      <c r="N597" s="26"/>
      <c r="O597" s="26"/>
      <c r="P597" s="26"/>
      <c r="Q597" s="26"/>
      <c r="R597" s="26"/>
      <c r="S597" s="26"/>
    </row>
    <row r="598" spans="1:19" ht="15.75" customHeight="1">
      <c r="A598" s="26"/>
      <c r="B598" s="26"/>
      <c r="C598" s="26"/>
      <c r="D598" s="76"/>
      <c r="E598" s="77"/>
      <c r="F598" s="26"/>
      <c r="G598" s="26"/>
      <c r="H598" s="26"/>
      <c r="I598" s="26"/>
      <c r="J598" s="26"/>
      <c r="K598" s="26"/>
      <c r="L598" s="26"/>
      <c r="M598" s="26"/>
      <c r="N598" s="26"/>
      <c r="O598" s="26"/>
      <c r="P598" s="26"/>
      <c r="Q598" s="26"/>
      <c r="R598" s="26"/>
      <c r="S598" s="26"/>
    </row>
    <row r="599" spans="1:19" ht="15.75" customHeight="1">
      <c r="A599" s="26"/>
      <c r="B599" s="26"/>
      <c r="C599" s="26"/>
      <c r="D599" s="76"/>
      <c r="E599" s="77"/>
      <c r="F599" s="26"/>
      <c r="G599" s="26"/>
      <c r="H599" s="26"/>
      <c r="I599" s="26"/>
      <c r="J599" s="26"/>
      <c r="K599" s="26"/>
      <c r="L599" s="26"/>
      <c r="M599" s="26"/>
      <c r="N599" s="26"/>
      <c r="O599" s="26"/>
      <c r="P599" s="26"/>
      <c r="Q599" s="26"/>
      <c r="R599" s="26"/>
      <c r="S599" s="26"/>
    </row>
    <row r="600" spans="1:19" ht="15.75" customHeight="1">
      <c r="A600" s="26"/>
      <c r="B600" s="26"/>
      <c r="C600" s="26"/>
      <c r="D600" s="76"/>
      <c r="E600" s="77"/>
      <c r="F600" s="26"/>
      <c r="G600" s="26"/>
      <c r="H600" s="26"/>
      <c r="I600" s="26"/>
      <c r="J600" s="26"/>
      <c r="K600" s="26"/>
      <c r="L600" s="26"/>
      <c r="M600" s="26"/>
      <c r="N600" s="26"/>
      <c r="O600" s="26"/>
      <c r="P600" s="26"/>
      <c r="Q600" s="26"/>
      <c r="R600" s="26"/>
      <c r="S600" s="26"/>
    </row>
    <row r="601" spans="1:19" ht="15.75" customHeight="1">
      <c r="A601" s="26"/>
      <c r="B601" s="26"/>
      <c r="C601" s="26"/>
      <c r="D601" s="76"/>
      <c r="E601" s="77"/>
      <c r="F601" s="26"/>
      <c r="G601" s="26"/>
      <c r="H601" s="26"/>
      <c r="I601" s="26"/>
      <c r="J601" s="26"/>
      <c r="K601" s="26"/>
      <c r="L601" s="26"/>
      <c r="M601" s="26"/>
      <c r="N601" s="26"/>
      <c r="O601" s="26"/>
      <c r="P601" s="26"/>
      <c r="Q601" s="26"/>
      <c r="R601" s="26"/>
      <c r="S601" s="26"/>
    </row>
    <row r="602" spans="1:19" ht="15.75" customHeight="1">
      <c r="A602" s="26"/>
      <c r="B602" s="26"/>
      <c r="C602" s="26"/>
      <c r="D602" s="76"/>
      <c r="E602" s="77"/>
      <c r="F602" s="26"/>
      <c r="G602" s="26"/>
      <c r="H602" s="26"/>
      <c r="I602" s="26"/>
      <c r="J602" s="26"/>
      <c r="K602" s="26"/>
      <c r="L602" s="26"/>
      <c r="M602" s="26"/>
      <c r="N602" s="26"/>
      <c r="O602" s="26"/>
      <c r="P602" s="26"/>
      <c r="Q602" s="26"/>
      <c r="R602" s="26"/>
      <c r="S602" s="26"/>
    </row>
    <row r="603" spans="1:19" ht="15.75" customHeight="1">
      <c r="A603" s="26"/>
      <c r="B603" s="26"/>
      <c r="C603" s="26"/>
      <c r="D603" s="76"/>
      <c r="E603" s="77"/>
      <c r="F603" s="26"/>
      <c r="G603" s="26"/>
      <c r="H603" s="26"/>
      <c r="I603" s="26"/>
      <c r="J603" s="26"/>
      <c r="K603" s="26"/>
      <c r="L603" s="26"/>
      <c r="M603" s="26"/>
      <c r="N603" s="26"/>
      <c r="O603" s="26"/>
      <c r="P603" s="26"/>
      <c r="Q603" s="26"/>
      <c r="R603" s="26"/>
      <c r="S603" s="26"/>
    </row>
    <row r="604" spans="1:19" ht="15.75" customHeight="1">
      <c r="A604" s="26"/>
      <c r="B604" s="26"/>
      <c r="C604" s="26"/>
      <c r="D604" s="76"/>
      <c r="E604" s="77"/>
      <c r="F604" s="26"/>
      <c r="G604" s="26"/>
      <c r="H604" s="26"/>
      <c r="I604" s="26"/>
      <c r="J604" s="26"/>
      <c r="K604" s="26"/>
      <c r="L604" s="26"/>
      <c r="M604" s="26"/>
      <c r="N604" s="26"/>
      <c r="O604" s="26"/>
      <c r="P604" s="26"/>
      <c r="Q604" s="26"/>
      <c r="R604" s="26"/>
      <c r="S604" s="26"/>
    </row>
    <row r="605" spans="1:19" ht="15.75" customHeight="1">
      <c r="A605" s="26"/>
      <c r="B605" s="26"/>
      <c r="C605" s="26"/>
      <c r="D605" s="76"/>
      <c r="E605" s="77"/>
      <c r="F605" s="26"/>
      <c r="G605" s="26"/>
      <c r="H605" s="26"/>
      <c r="I605" s="26"/>
      <c r="J605" s="26"/>
      <c r="K605" s="26"/>
      <c r="L605" s="26"/>
      <c r="M605" s="26"/>
      <c r="N605" s="26"/>
      <c r="O605" s="26"/>
      <c r="P605" s="26"/>
      <c r="Q605" s="26"/>
      <c r="R605" s="26"/>
      <c r="S605" s="26"/>
    </row>
    <row r="606" spans="1:19" ht="15.75" customHeight="1">
      <c r="A606" s="26"/>
      <c r="B606" s="26"/>
      <c r="C606" s="26"/>
      <c r="D606" s="76"/>
      <c r="E606" s="77"/>
      <c r="F606" s="26"/>
      <c r="G606" s="26"/>
      <c r="H606" s="26"/>
      <c r="I606" s="26"/>
      <c r="J606" s="26"/>
      <c r="K606" s="26"/>
      <c r="L606" s="26"/>
      <c r="M606" s="26"/>
      <c r="N606" s="26"/>
      <c r="O606" s="26"/>
      <c r="P606" s="26"/>
      <c r="Q606" s="26"/>
      <c r="R606" s="26"/>
      <c r="S606" s="26"/>
    </row>
    <row r="607" spans="1:19" ht="15.75" customHeight="1">
      <c r="A607" s="26"/>
      <c r="B607" s="26"/>
      <c r="C607" s="26"/>
      <c r="D607" s="76"/>
      <c r="E607" s="77"/>
      <c r="F607" s="26"/>
      <c r="G607" s="26"/>
      <c r="H607" s="26"/>
      <c r="I607" s="26"/>
      <c r="J607" s="26"/>
      <c r="K607" s="26"/>
      <c r="L607" s="26"/>
      <c r="M607" s="26"/>
      <c r="N607" s="26"/>
      <c r="O607" s="26"/>
      <c r="P607" s="26"/>
      <c r="Q607" s="26"/>
      <c r="R607" s="26"/>
      <c r="S607" s="26"/>
    </row>
    <row r="608" spans="1:19" ht="15.75" customHeight="1">
      <c r="A608" s="26"/>
      <c r="B608" s="26"/>
      <c r="C608" s="26"/>
      <c r="D608" s="76"/>
      <c r="E608" s="77"/>
      <c r="F608" s="26"/>
      <c r="G608" s="26"/>
      <c r="H608" s="26"/>
      <c r="I608" s="26"/>
      <c r="J608" s="26"/>
      <c r="K608" s="26"/>
      <c r="L608" s="26"/>
      <c r="M608" s="26"/>
      <c r="N608" s="26"/>
      <c r="O608" s="26"/>
      <c r="P608" s="26"/>
      <c r="Q608" s="26"/>
      <c r="R608" s="26"/>
      <c r="S608" s="26"/>
    </row>
    <row r="609" spans="1:19" ht="15.75" customHeight="1">
      <c r="A609" s="26"/>
      <c r="B609" s="26"/>
      <c r="C609" s="26"/>
      <c r="D609" s="76"/>
      <c r="E609" s="77"/>
      <c r="F609" s="26"/>
      <c r="G609" s="26"/>
      <c r="H609" s="26"/>
      <c r="I609" s="26"/>
      <c r="J609" s="26"/>
      <c r="K609" s="26"/>
      <c r="L609" s="26"/>
      <c r="M609" s="26"/>
      <c r="N609" s="26"/>
      <c r="O609" s="26"/>
      <c r="P609" s="26"/>
      <c r="Q609" s="26"/>
      <c r="R609" s="26"/>
      <c r="S609" s="26"/>
    </row>
    <row r="610" spans="1:19" ht="15.75" customHeight="1">
      <c r="A610" s="26"/>
      <c r="B610" s="26"/>
      <c r="C610" s="26"/>
      <c r="D610" s="76"/>
      <c r="E610" s="77"/>
      <c r="F610" s="26"/>
      <c r="G610" s="26"/>
      <c r="H610" s="26"/>
      <c r="I610" s="26"/>
      <c r="J610" s="26"/>
      <c r="K610" s="26"/>
      <c r="L610" s="26"/>
      <c r="M610" s="26"/>
      <c r="N610" s="26"/>
      <c r="O610" s="26"/>
      <c r="P610" s="26"/>
      <c r="Q610" s="26"/>
      <c r="R610" s="26"/>
      <c r="S610" s="26"/>
    </row>
    <row r="611" spans="1:19" ht="15.75" customHeight="1">
      <c r="A611" s="26"/>
      <c r="B611" s="26"/>
      <c r="C611" s="26"/>
      <c r="D611" s="76"/>
      <c r="E611" s="77"/>
      <c r="F611" s="26"/>
      <c r="G611" s="26"/>
      <c r="H611" s="26"/>
      <c r="I611" s="26"/>
      <c r="J611" s="26"/>
      <c r="K611" s="26"/>
      <c r="L611" s="26"/>
      <c r="M611" s="26"/>
      <c r="N611" s="26"/>
      <c r="O611" s="26"/>
      <c r="P611" s="26"/>
      <c r="Q611" s="26"/>
      <c r="R611" s="26"/>
      <c r="S611" s="26"/>
    </row>
    <row r="612" spans="1:19" ht="15.75" customHeight="1">
      <c r="A612" s="26"/>
      <c r="B612" s="26"/>
      <c r="C612" s="26"/>
      <c r="D612" s="76"/>
      <c r="E612" s="77"/>
      <c r="F612" s="26"/>
      <c r="G612" s="26"/>
      <c r="H612" s="26"/>
      <c r="I612" s="26"/>
      <c r="J612" s="26"/>
      <c r="K612" s="26"/>
      <c r="L612" s="26"/>
      <c r="M612" s="26"/>
      <c r="N612" s="26"/>
      <c r="O612" s="26"/>
      <c r="P612" s="26"/>
      <c r="Q612" s="26"/>
      <c r="R612" s="26"/>
      <c r="S612" s="26"/>
    </row>
    <row r="613" spans="1:19" ht="15.75" customHeight="1">
      <c r="A613" s="26"/>
      <c r="B613" s="26"/>
      <c r="C613" s="26"/>
      <c r="D613" s="76"/>
      <c r="E613" s="77"/>
      <c r="F613" s="26"/>
      <c r="G613" s="26"/>
      <c r="H613" s="26"/>
      <c r="I613" s="26"/>
      <c r="J613" s="26"/>
      <c r="K613" s="26"/>
      <c r="L613" s="26"/>
      <c r="M613" s="26"/>
      <c r="N613" s="26"/>
      <c r="O613" s="26"/>
      <c r="P613" s="26"/>
      <c r="Q613" s="26"/>
      <c r="R613" s="26"/>
      <c r="S613" s="26"/>
    </row>
    <row r="614" spans="1:19" ht="15.75" customHeight="1">
      <c r="A614" s="26"/>
      <c r="B614" s="26"/>
      <c r="C614" s="26"/>
      <c r="D614" s="76"/>
      <c r="E614" s="77"/>
      <c r="F614" s="26"/>
      <c r="G614" s="26"/>
      <c r="H614" s="26"/>
      <c r="I614" s="26"/>
      <c r="J614" s="26"/>
      <c r="K614" s="26"/>
      <c r="L614" s="26"/>
      <c r="M614" s="26"/>
      <c r="N614" s="26"/>
      <c r="O614" s="26"/>
      <c r="P614" s="26"/>
      <c r="Q614" s="26"/>
      <c r="R614" s="26"/>
      <c r="S614" s="26"/>
    </row>
    <row r="615" spans="1:19" ht="15.75" customHeight="1">
      <c r="A615" s="26"/>
      <c r="B615" s="26"/>
      <c r="C615" s="26"/>
      <c r="D615" s="76"/>
      <c r="E615" s="77"/>
      <c r="F615" s="26"/>
      <c r="G615" s="26"/>
      <c r="H615" s="26"/>
      <c r="I615" s="26"/>
      <c r="J615" s="26"/>
      <c r="K615" s="26"/>
      <c r="L615" s="26"/>
      <c r="M615" s="26"/>
      <c r="N615" s="26"/>
      <c r="O615" s="26"/>
      <c r="P615" s="26"/>
      <c r="Q615" s="26"/>
      <c r="R615" s="26"/>
      <c r="S615" s="26"/>
    </row>
    <row r="616" spans="1:19" ht="15.75" customHeight="1">
      <c r="A616" s="26"/>
      <c r="B616" s="26"/>
      <c r="C616" s="26"/>
      <c r="D616" s="76"/>
      <c r="E616" s="77"/>
      <c r="F616" s="26"/>
      <c r="G616" s="26"/>
      <c r="H616" s="26"/>
      <c r="I616" s="26"/>
      <c r="J616" s="26"/>
      <c r="K616" s="26"/>
      <c r="L616" s="26"/>
      <c r="M616" s="26"/>
      <c r="N616" s="26"/>
      <c r="O616" s="26"/>
      <c r="P616" s="26"/>
      <c r="Q616" s="26"/>
      <c r="R616" s="26"/>
      <c r="S616" s="26"/>
    </row>
    <row r="617" spans="1:19" ht="15.75" customHeight="1">
      <c r="A617" s="26"/>
      <c r="B617" s="26"/>
      <c r="C617" s="26"/>
      <c r="D617" s="76"/>
      <c r="E617" s="77"/>
      <c r="F617" s="26"/>
      <c r="G617" s="26"/>
      <c r="H617" s="26"/>
      <c r="I617" s="26"/>
      <c r="J617" s="26"/>
      <c r="K617" s="26"/>
      <c r="L617" s="26"/>
      <c r="M617" s="26"/>
      <c r="N617" s="26"/>
      <c r="O617" s="26"/>
      <c r="P617" s="26"/>
      <c r="Q617" s="26"/>
      <c r="R617" s="26"/>
      <c r="S617" s="26"/>
    </row>
    <row r="618" spans="1:19" ht="15.75" customHeight="1">
      <c r="A618" s="26"/>
      <c r="B618" s="26"/>
      <c r="C618" s="26"/>
      <c r="D618" s="76"/>
      <c r="E618" s="77"/>
      <c r="F618" s="26"/>
      <c r="G618" s="26"/>
      <c r="H618" s="26"/>
      <c r="I618" s="26"/>
      <c r="J618" s="26"/>
      <c r="K618" s="26"/>
      <c r="L618" s="26"/>
      <c r="M618" s="26"/>
      <c r="N618" s="26"/>
      <c r="O618" s="26"/>
      <c r="P618" s="26"/>
      <c r="Q618" s="26"/>
      <c r="R618" s="26"/>
      <c r="S618" s="26"/>
    </row>
    <row r="619" spans="1:19" ht="15.75" customHeight="1">
      <c r="A619" s="26"/>
      <c r="B619" s="26"/>
      <c r="C619" s="26"/>
      <c r="D619" s="76"/>
      <c r="E619" s="77"/>
      <c r="F619" s="26"/>
      <c r="G619" s="26"/>
      <c r="H619" s="26"/>
      <c r="I619" s="26"/>
      <c r="J619" s="26"/>
      <c r="K619" s="26"/>
      <c r="L619" s="26"/>
      <c r="M619" s="26"/>
      <c r="N619" s="26"/>
      <c r="O619" s="26"/>
      <c r="P619" s="26"/>
      <c r="Q619" s="26"/>
      <c r="R619" s="26"/>
      <c r="S619" s="26"/>
    </row>
    <row r="620" spans="1:19" ht="15.75" customHeight="1">
      <c r="A620" s="26"/>
      <c r="B620" s="26"/>
      <c r="C620" s="26"/>
      <c r="D620" s="76"/>
      <c r="E620" s="77"/>
      <c r="F620" s="26"/>
      <c r="G620" s="26"/>
      <c r="H620" s="26"/>
      <c r="I620" s="26"/>
      <c r="J620" s="26"/>
      <c r="K620" s="26"/>
      <c r="L620" s="26"/>
      <c r="M620" s="26"/>
      <c r="N620" s="26"/>
      <c r="O620" s="26"/>
      <c r="P620" s="26"/>
      <c r="Q620" s="26"/>
      <c r="R620" s="26"/>
      <c r="S620" s="26"/>
    </row>
    <row r="621" spans="1:19" ht="15.75" customHeight="1">
      <c r="A621" s="26"/>
      <c r="B621" s="26"/>
      <c r="C621" s="26"/>
      <c r="D621" s="76"/>
      <c r="E621" s="77"/>
      <c r="F621" s="26"/>
      <c r="G621" s="26"/>
      <c r="H621" s="26"/>
      <c r="I621" s="26"/>
      <c r="J621" s="26"/>
      <c r="K621" s="26"/>
      <c r="L621" s="26"/>
      <c r="M621" s="26"/>
      <c r="N621" s="26"/>
      <c r="O621" s="26"/>
      <c r="P621" s="26"/>
      <c r="Q621" s="26"/>
      <c r="R621" s="26"/>
      <c r="S621" s="26"/>
    </row>
    <row r="622" spans="1:19" ht="15.75" customHeight="1">
      <c r="A622" s="26"/>
      <c r="B622" s="26"/>
      <c r="C622" s="26"/>
      <c r="D622" s="76"/>
      <c r="E622" s="77"/>
      <c r="F622" s="26"/>
      <c r="G622" s="26"/>
      <c r="H622" s="26"/>
      <c r="I622" s="26"/>
      <c r="J622" s="26"/>
      <c r="K622" s="26"/>
      <c r="L622" s="26"/>
      <c r="M622" s="26"/>
      <c r="N622" s="26"/>
      <c r="O622" s="26"/>
      <c r="P622" s="26"/>
      <c r="Q622" s="26"/>
      <c r="R622" s="26"/>
      <c r="S622" s="26"/>
    </row>
    <row r="623" spans="1:19" ht="15.75" customHeight="1">
      <c r="A623" s="26"/>
      <c r="B623" s="26"/>
      <c r="C623" s="26"/>
      <c r="D623" s="76"/>
      <c r="E623" s="77"/>
      <c r="F623" s="26"/>
      <c r="G623" s="26"/>
      <c r="H623" s="26"/>
      <c r="I623" s="26"/>
      <c r="J623" s="26"/>
      <c r="K623" s="26"/>
      <c r="L623" s="26"/>
      <c r="M623" s="26"/>
      <c r="N623" s="26"/>
      <c r="O623" s="26"/>
      <c r="P623" s="26"/>
      <c r="Q623" s="26"/>
      <c r="R623" s="26"/>
      <c r="S623" s="26"/>
    </row>
    <row r="624" spans="1:19" ht="15.75" customHeight="1">
      <c r="A624" s="26"/>
      <c r="B624" s="26"/>
      <c r="C624" s="26"/>
      <c r="D624" s="76"/>
      <c r="E624" s="77"/>
      <c r="F624" s="26"/>
      <c r="G624" s="26"/>
      <c r="H624" s="26"/>
      <c r="I624" s="26"/>
      <c r="J624" s="26"/>
      <c r="K624" s="26"/>
      <c r="L624" s="26"/>
      <c r="M624" s="26"/>
      <c r="N624" s="26"/>
      <c r="O624" s="26"/>
      <c r="P624" s="26"/>
      <c r="Q624" s="26"/>
      <c r="R624" s="26"/>
      <c r="S624" s="26"/>
    </row>
    <row r="625" spans="1:19" ht="15.75" customHeight="1">
      <c r="A625" s="26"/>
      <c r="B625" s="26"/>
      <c r="C625" s="26"/>
      <c r="D625" s="76"/>
      <c r="E625" s="77"/>
      <c r="F625" s="26"/>
      <c r="G625" s="26"/>
      <c r="H625" s="26"/>
      <c r="I625" s="26"/>
      <c r="J625" s="26"/>
      <c r="K625" s="26"/>
      <c r="L625" s="26"/>
      <c r="M625" s="26"/>
      <c r="N625" s="26"/>
      <c r="O625" s="26"/>
      <c r="P625" s="26"/>
      <c r="Q625" s="26"/>
      <c r="R625" s="26"/>
      <c r="S625" s="26"/>
    </row>
    <row r="626" spans="1:19" ht="15.75" customHeight="1">
      <c r="A626" s="26"/>
      <c r="B626" s="26"/>
      <c r="C626" s="26"/>
      <c r="D626" s="76"/>
      <c r="E626" s="77"/>
      <c r="F626" s="26"/>
      <c r="G626" s="26"/>
      <c r="H626" s="26"/>
      <c r="I626" s="26"/>
      <c r="J626" s="26"/>
      <c r="K626" s="26"/>
      <c r="L626" s="26"/>
      <c r="M626" s="26"/>
      <c r="N626" s="26"/>
      <c r="O626" s="26"/>
      <c r="P626" s="26"/>
      <c r="Q626" s="26"/>
      <c r="R626" s="26"/>
      <c r="S626" s="26"/>
    </row>
    <row r="627" spans="1:19" ht="15.75" customHeight="1">
      <c r="A627" s="26"/>
      <c r="B627" s="26"/>
      <c r="C627" s="26"/>
      <c r="D627" s="76"/>
      <c r="E627" s="77"/>
      <c r="F627" s="26"/>
      <c r="G627" s="26"/>
      <c r="H627" s="26"/>
      <c r="I627" s="26"/>
      <c r="J627" s="26"/>
      <c r="K627" s="26"/>
      <c r="L627" s="26"/>
      <c r="M627" s="26"/>
      <c r="N627" s="26"/>
      <c r="O627" s="26"/>
      <c r="P627" s="26"/>
      <c r="Q627" s="26"/>
      <c r="R627" s="26"/>
      <c r="S627" s="26"/>
    </row>
    <row r="628" spans="1:19" ht="15.75" customHeight="1">
      <c r="A628" s="26"/>
      <c r="B628" s="26"/>
      <c r="C628" s="26"/>
      <c r="D628" s="76"/>
      <c r="E628" s="77"/>
      <c r="F628" s="26"/>
      <c r="G628" s="26"/>
      <c r="H628" s="26"/>
      <c r="I628" s="26"/>
      <c r="J628" s="26"/>
      <c r="K628" s="26"/>
      <c r="L628" s="26"/>
      <c r="M628" s="26"/>
      <c r="N628" s="26"/>
      <c r="O628" s="26"/>
      <c r="P628" s="26"/>
      <c r="Q628" s="26"/>
      <c r="R628" s="26"/>
      <c r="S628" s="26"/>
    </row>
    <row r="629" spans="1:19" ht="15.75" customHeight="1">
      <c r="A629" s="26"/>
      <c r="B629" s="26"/>
      <c r="C629" s="26"/>
      <c r="D629" s="76"/>
      <c r="E629" s="77"/>
      <c r="F629" s="26"/>
      <c r="G629" s="26"/>
      <c r="H629" s="26"/>
      <c r="I629" s="26"/>
      <c r="J629" s="26"/>
      <c r="K629" s="26"/>
      <c r="L629" s="26"/>
      <c r="M629" s="26"/>
      <c r="N629" s="26"/>
      <c r="O629" s="26"/>
      <c r="P629" s="26"/>
      <c r="Q629" s="26"/>
      <c r="R629" s="26"/>
      <c r="S629" s="26"/>
    </row>
    <row r="630" spans="1:19" ht="15.75" customHeight="1">
      <c r="A630" s="26"/>
      <c r="B630" s="26"/>
      <c r="C630" s="26"/>
      <c r="D630" s="76"/>
      <c r="E630" s="77"/>
      <c r="F630" s="26"/>
      <c r="G630" s="26"/>
      <c r="H630" s="26"/>
      <c r="I630" s="26"/>
      <c r="J630" s="26"/>
      <c r="K630" s="26"/>
      <c r="L630" s="26"/>
      <c r="M630" s="26"/>
      <c r="N630" s="26"/>
      <c r="O630" s="26"/>
      <c r="P630" s="26"/>
      <c r="Q630" s="26"/>
      <c r="R630" s="26"/>
      <c r="S630" s="26"/>
    </row>
    <row r="631" spans="1:19" ht="15.75" customHeight="1">
      <c r="A631" s="26"/>
      <c r="B631" s="26"/>
      <c r="C631" s="26"/>
      <c r="D631" s="76"/>
      <c r="E631" s="77"/>
      <c r="F631" s="26"/>
      <c r="G631" s="26"/>
      <c r="H631" s="26"/>
      <c r="I631" s="26"/>
      <c r="J631" s="26"/>
      <c r="K631" s="26"/>
      <c r="L631" s="26"/>
      <c r="M631" s="26"/>
      <c r="N631" s="26"/>
      <c r="O631" s="26"/>
      <c r="P631" s="26"/>
      <c r="Q631" s="26"/>
      <c r="R631" s="26"/>
      <c r="S631" s="26"/>
    </row>
    <row r="632" spans="1:19" ht="15.75" customHeight="1">
      <c r="A632" s="26"/>
      <c r="B632" s="26"/>
      <c r="C632" s="26"/>
      <c r="D632" s="76"/>
      <c r="E632" s="77"/>
      <c r="F632" s="26"/>
      <c r="G632" s="26"/>
      <c r="H632" s="26"/>
      <c r="I632" s="26"/>
      <c r="J632" s="26"/>
      <c r="K632" s="26"/>
      <c r="L632" s="26"/>
      <c r="M632" s="26"/>
      <c r="N632" s="26"/>
      <c r="O632" s="26"/>
      <c r="P632" s="26"/>
      <c r="Q632" s="26"/>
      <c r="R632" s="26"/>
      <c r="S632" s="26"/>
    </row>
    <row r="633" spans="1:19" ht="15.75" customHeight="1">
      <c r="A633" s="26"/>
      <c r="B633" s="26"/>
      <c r="C633" s="26"/>
      <c r="D633" s="76"/>
      <c r="E633" s="77"/>
      <c r="F633" s="26"/>
      <c r="G633" s="26"/>
      <c r="H633" s="26"/>
      <c r="I633" s="26"/>
      <c r="J633" s="26"/>
      <c r="K633" s="26"/>
      <c r="L633" s="26"/>
      <c r="M633" s="26"/>
      <c r="N633" s="26"/>
      <c r="O633" s="26"/>
      <c r="P633" s="26"/>
      <c r="Q633" s="26"/>
      <c r="R633" s="26"/>
      <c r="S633" s="26"/>
    </row>
    <row r="634" spans="1:19" ht="15.75" customHeight="1">
      <c r="A634" s="26"/>
      <c r="B634" s="26"/>
      <c r="C634" s="26"/>
      <c r="D634" s="76"/>
      <c r="E634" s="77"/>
      <c r="F634" s="26"/>
      <c r="G634" s="26"/>
      <c r="H634" s="26"/>
      <c r="I634" s="26"/>
      <c r="J634" s="26"/>
      <c r="K634" s="26"/>
      <c r="L634" s="26"/>
      <c r="M634" s="26"/>
      <c r="N634" s="26"/>
      <c r="O634" s="26"/>
      <c r="P634" s="26"/>
      <c r="Q634" s="26"/>
      <c r="R634" s="26"/>
      <c r="S634" s="26"/>
    </row>
    <row r="635" spans="1:19" ht="15.75" customHeight="1">
      <c r="A635" s="26"/>
      <c r="B635" s="26"/>
      <c r="C635" s="26"/>
      <c r="D635" s="76"/>
      <c r="E635" s="77"/>
      <c r="F635" s="26"/>
      <c r="G635" s="26"/>
      <c r="H635" s="26"/>
      <c r="I635" s="26"/>
      <c r="J635" s="26"/>
      <c r="K635" s="26"/>
      <c r="L635" s="26"/>
      <c r="M635" s="26"/>
      <c r="N635" s="26"/>
      <c r="O635" s="26"/>
      <c r="P635" s="26"/>
      <c r="Q635" s="26"/>
      <c r="R635" s="26"/>
      <c r="S635" s="26"/>
    </row>
    <row r="636" spans="1:19" ht="15.75" customHeight="1">
      <c r="A636" s="26"/>
      <c r="B636" s="26"/>
      <c r="C636" s="26"/>
      <c r="D636" s="76"/>
      <c r="E636" s="77"/>
      <c r="F636" s="26"/>
      <c r="G636" s="26"/>
      <c r="H636" s="26"/>
      <c r="I636" s="26"/>
      <c r="J636" s="26"/>
      <c r="K636" s="26"/>
      <c r="L636" s="26"/>
      <c r="M636" s="26"/>
      <c r="N636" s="26"/>
      <c r="O636" s="26"/>
      <c r="P636" s="26"/>
      <c r="Q636" s="26"/>
      <c r="R636" s="26"/>
      <c r="S636" s="26"/>
    </row>
    <row r="637" spans="1:19" ht="15.75" customHeight="1">
      <c r="A637" s="26"/>
      <c r="B637" s="26"/>
      <c r="C637" s="26"/>
      <c r="D637" s="76"/>
      <c r="E637" s="77"/>
      <c r="F637" s="26"/>
      <c r="G637" s="26"/>
      <c r="H637" s="26"/>
      <c r="I637" s="26"/>
      <c r="J637" s="26"/>
      <c r="K637" s="26"/>
      <c r="L637" s="26"/>
      <c r="M637" s="26"/>
      <c r="N637" s="26"/>
      <c r="O637" s="26"/>
      <c r="P637" s="26"/>
      <c r="Q637" s="26"/>
      <c r="R637" s="26"/>
      <c r="S637" s="26"/>
    </row>
    <row r="638" spans="1:19" ht="15.75" customHeight="1">
      <c r="A638" s="26"/>
      <c r="B638" s="26"/>
      <c r="C638" s="26"/>
      <c r="D638" s="76"/>
      <c r="E638" s="77"/>
      <c r="F638" s="26"/>
      <c r="G638" s="26"/>
      <c r="H638" s="26"/>
      <c r="I638" s="26"/>
      <c r="J638" s="26"/>
      <c r="K638" s="26"/>
      <c r="L638" s="26"/>
      <c r="M638" s="26"/>
      <c r="N638" s="26"/>
      <c r="O638" s="26"/>
      <c r="P638" s="26"/>
      <c r="Q638" s="26"/>
      <c r="R638" s="26"/>
      <c r="S638" s="26"/>
    </row>
    <row r="639" spans="1:19" ht="15.75" customHeight="1">
      <c r="A639" s="26"/>
      <c r="B639" s="26"/>
      <c r="C639" s="26"/>
      <c r="D639" s="76"/>
      <c r="E639" s="77"/>
      <c r="F639" s="26"/>
      <c r="G639" s="26"/>
      <c r="H639" s="26"/>
      <c r="I639" s="26"/>
      <c r="J639" s="26"/>
      <c r="K639" s="26"/>
      <c r="L639" s="26"/>
      <c r="M639" s="26"/>
      <c r="N639" s="26"/>
      <c r="O639" s="26"/>
      <c r="P639" s="26"/>
      <c r="Q639" s="26"/>
      <c r="R639" s="26"/>
      <c r="S639" s="26"/>
    </row>
    <row r="640" spans="1:19" ht="15.75" customHeight="1">
      <c r="A640" s="26"/>
      <c r="B640" s="26"/>
      <c r="C640" s="26"/>
      <c r="D640" s="76"/>
      <c r="E640" s="77"/>
      <c r="F640" s="26"/>
      <c r="G640" s="26"/>
      <c r="H640" s="26"/>
      <c r="I640" s="26"/>
      <c r="J640" s="26"/>
      <c r="K640" s="26"/>
      <c r="L640" s="26"/>
      <c r="M640" s="26"/>
      <c r="N640" s="26"/>
      <c r="O640" s="26"/>
      <c r="P640" s="26"/>
      <c r="Q640" s="26"/>
      <c r="R640" s="26"/>
      <c r="S640" s="26"/>
    </row>
    <row r="641" spans="1:19" ht="15.75" customHeight="1">
      <c r="A641" s="26"/>
      <c r="B641" s="26"/>
      <c r="C641" s="26"/>
      <c r="D641" s="76"/>
      <c r="E641" s="77"/>
      <c r="F641" s="26"/>
      <c r="G641" s="26"/>
      <c r="H641" s="26"/>
      <c r="I641" s="26"/>
      <c r="J641" s="26"/>
      <c r="K641" s="26"/>
      <c r="L641" s="26"/>
      <c r="M641" s="26"/>
      <c r="N641" s="26"/>
      <c r="O641" s="26"/>
      <c r="P641" s="26"/>
      <c r="Q641" s="26"/>
      <c r="R641" s="26"/>
      <c r="S641" s="26"/>
    </row>
    <row r="642" spans="1:19" ht="15.75" customHeight="1">
      <c r="A642" s="26"/>
      <c r="B642" s="26"/>
      <c r="C642" s="26"/>
      <c r="D642" s="76"/>
      <c r="E642" s="77"/>
      <c r="F642" s="26"/>
      <c r="G642" s="26"/>
      <c r="H642" s="26"/>
      <c r="I642" s="26"/>
      <c r="J642" s="26"/>
      <c r="K642" s="26"/>
      <c r="L642" s="26"/>
      <c r="M642" s="26"/>
      <c r="N642" s="26"/>
      <c r="O642" s="26"/>
      <c r="P642" s="26"/>
      <c r="Q642" s="26"/>
      <c r="R642" s="26"/>
      <c r="S642" s="26"/>
    </row>
    <row r="643" spans="1:19" ht="15.75" customHeight="1">
      <c r="A643" s="26"/>
      <c r="B643" s="26"/>
      <c r="C643" s="26"/>
      <c r="D643" s="76"/>
      <c r="E643" s="77"/>
      <c r="F643" s="26"/>
      <c r="G643" s="26"/>
      <c r="H643" s="26"/>
      <c r="I643" s="26"/>
      <c r="J643" s="26"/>
      <c r="K643" s="26"/>
      <c r="L643" s="26"/>
      <c r="M643" s="26"/>
      <c r="N643" s="26"/>
      <c r="O643" s="26"/>
      <c r="P643" s="26"/>
      <c r="Q643" s="26"/>
      <c r="R643" s="26"/>
      <c r="S643" s="26"/>
    </row>
    <row r="644" spans="1:19" ht="15.75" customHeight="1">
      <c r="A644" s="26"/>
      <c r="B644" s="26"/>
      <c r="C644" s="26"/>
      <c r="D644" s="76"/>
      <c r="E644" s="77"/>
      <c r="F644" s="26"/>
      <c r="G644" s="26"/>
      <c r="H644" s="26"/>
      <c r="I644" s="26"/>
      <c r="J644" s="26"/>
      <c r="K644" s="26"/>
      <c r="L644" s="26"/>
      <c r="M644" s="26"/>
      <c r="N644" s="26"/>
      <c r="O644" s="26"/>
      <c r="P644" s="26"/>
      <c r="Q644" s="26"/>
      <c r="R644" s="26"/>
      <c r="S644" s="26"/>
    </row>
    <row r="645" spans="1:19" ht="15.75" customHeight="1">
      <c r="A645" s="26"/>
      <c r="B645" s="26"/>
      <c r="C645" s="26"/>
      <c r="D645" s="76"/>
      <c r="E645" s="77"/>
      <c r="F645" s="26"/>
      <c r="G645" s="26"/>
      <c r="H645" s="26"/>
      <c r="I645" s="26"/>
      <c r="J645" s="26"/>
      <c r="K645" s="26"/>
      <c r="L645" s="26"/>
      <c r="M645" s="26"/>
      <c r="N645" s="26"/>
      <c r="O645" s="26"/>
      <c r="P645" s="26"/>
      <c r="Q645" s="26"/>
      <c r="R645" s="26"/>
      <c r="S645" s="26"/>
    </row>
    <row r="646" spans="1:19" ht="15.75" customHeight="1">
      <c r="A646" s="26"/>
      <c r="B646" s="26"/>
      <c r="C646" s="26"/>
      <c r="D646" s="76"/>
      <c r="E646" s="77"/>
      <c r="F646" s="26"/>
      <c r="G646" s="26"/>
      <c r="H646" s="26"/>
      <c r="I646" s="26"/>
      <c r="J646" s="26"/>
      <c r="K646" s="26"/>
      <c r="L646" s="26"/>
      <c r="M646" s="26"/>
      <c r="N646" s="26"/>
      <c r="O646" s="26"/>
      <c r="P646" s="26"/>
      <c r="Q646" s="26"/>
      <c r="R646" s="26"/>
      <c r="S646" s="26"/>
    </row>
    <row r="647" spans="1:19" ht="15.75" customHeight="1">
      <c r="A647" s="26"/>
      <c r="B647" s="26"/>
      <c r="C647" s="26"/>
      <c r="D647" s="76"/>
      <c r="E647" s="77"/>
      <c r="F647" s="26"/>
      <c r="G647" s="26"/>
      <c r="H647" s="26"/>
      <c r="I647" s="26"/>
      <c r="J647" s="26"/>
      <c r="K647" s="26"/>
      <c r="L647" s="26"/>
      <c r="M647" s="26"/>
      <c r="N647" s="26"/>
      <c r="O647" s="26"/>
      <c r="P647" s="26"/>
      <c r="Q647" s="26"/>
      <c r="R647" s="26"/>
      <c r="S647" s="26"/>
    </row>
    <row r="648" spans="1:19" ht="15.75" customHeight="1">
      <c r="A648" s="26"/>
      <c r="B648" s="26"/>
      <c r="C648" s="26"/>
      <c r="D648" s="76"/>
      <c r="E648" s="77"/>
      <c r="F648" s="26"/>
      <c r="G648" s="26"/>
      <c r="H648" s="26"/>
      <c r="I648" s="26"/>
      <c r="J648" s="26"/>
      <c r="K648" s="26"/>
      <c r="L648" s="26"/>
      <c r="M648" s="26"/>
      <c r="N648" s="26"/>
      <c r="O648" s="26"/>
      <c r="P648" s="26"/>
      <c r="Q648" s="26"/>
      <c r="R648" s="26"/>
      <c r="S648" s="26"/>
    </row>
    <row r="649" spans="1:19" ht="15.75" customHeight="1">
      <c r="A649" s="26"/>
      <c r="B649" s="26"/>
      <c r="C649" s="26"/>
      <c r="D649" s="76"/>
      <c r="E649" s="77"/>
      <c r="F649" s="26"/>
      <c r="G649" s="26"/>
      <c r="H649" s="26"/>
      <c r="I649" s="26"/>
      <c r="J649" s="26"/>
      <c r="K649" s="26"/>
      <c r="L649" s="26"/>
      <c r="M649" s="26"/>
      <c r="N649" s="26"/>
      <c r="O649" s="26"/>
      <c r="P649" s="26"/>
      <c r="Q649" s="26"/>
      <c r="R649" s="26"/>
      <c r="S649" s="26"/>
    </row>
    <row r="650" spans="1:19" ht="15.75" customHeight="1">
      <c r="A650" s="26"/>
      <c r="B650" s="26"/>
      <c r="C650" s="26"/>
      <c r="D650" s="76"/>
      <c r="E650" s="77"/>
      <c r="F650" s="26"/>
      <c r="G650" s="26"/>
      <c r="H650" s="26"/>
      <c r="I650" s="26"/>
      <c r="J650" s="26"/>
      <c r="K650" s="26"/>
      <c r="L650" s="26"/>
      <c r="M650" s="26"/>
      <c r="N650" s="26"/>
      <c r="O650" s="26"/>
      <c r="P650" s="26"/>
      <c r="Q650" s="26"/>
      <c r="R650" s="26"/>
      <c r="S650" s="26"/>
    </row>
    <row r="651" spans="1:19" ht="15.75" customHeight="1">
      <c r="A651" s="26"/>
      <c r="B651" s="26"/>
      <c r="C651" s="26"/>
      <c r="D651" s="76"/>
      <c r="E651" s="77"/>
      <c r="F651" s="26"/>
      <c r="G651" s="26"/>
      <c r="H651" s="26"/>
      <c r="I651" s="26"/>
      <c r="J651" s="26"/>
      <c r="K651" s="26"/>
      <c r="L651" s="26"/>
      <c r="M651" s="26"/>
      <c r="N651" s="26"/>
      <c r="O651" s="26"/>
      <c r="P651" s="26"/>
      <c r="Q651" s="26"/>
      <c r="R651" s="26"/>
      <c r="S651" s="26"/>
    </row>
    <row r="652" spans="1:19" ht="15.75" customHeight="1">
      <c r="A652" s="26"/>
      <c r="B652" s="26"/>
      <c r="C652" s="26"/>
      <c r="D652" s="76"/>
      <c r="E652" s="77"/>
      <c r="F652" s="26"/>
      <c r="G652" s="26"/>
      <c r="H652" s="26"/>
      <c r="I652" s="26"/>
      <c r="J652" s="26"/>
      <c r="K652" s="26"/>
      <c r="L652" s="26"/>
      <c r="M652" s="26"/>
      <c r="N652" s="26"/>
      <c r="O652" s="26"/>
      <c r="P652" s="26"/>
      <c r="Q652" s="26"/>
      <c r="R652" s="26"/>
      <c r="S652" s="26"/>
    </row>
    <row r="653" spans="1:19" ht="15.75" customHeight="1">
      <c r="A653" s="26"/>
      <c r="B653" s="26"/>
      <c r="C653" s="26"/>
      <c r="D653" s="76"/>
      <c r="E653" s="77"/>
      <c r="F653" s="26"/>
      <c r="G653" s="26"/>
      <c r="H653" s="26"/>
      <c r="I653" s="26"/>
      <c r="J653" s="26"/>
      <c r="K653" s="26"/>
      <c r="L653" s="26"/>
      <c r="M653" s="26"/>
      <c r="N653" s="26"/>
      <c r="O653" s="26"/>
      <c r="P653" s="26"/>
      <c r="Q653" s="26"/>
      <c r="R653" s="26"/>
      <c r="S653" s="26"/>
    </row>
    <row r="654" spans="1:19" ht="15.75" customHeight="1">
      <c r="A654" s="26"/>
      <c r="B654" s="26"/>
      <c r="C654" s="26"/>
      <c r="D654" s="76"/>
      <c r="E654" s="77"/>
      <c r="F654" s="26"/>
      <c r="G654" s="26"/>
      <c r="H654" s="26"/>
      <c r="I654" s="26"/>
      <c r="J654" s="26"/>
      <c r="K654" s="26"/>
      <c r="L654" s="26"/>
      <c r="M654" s="26"/>
      <c r="N654" s="26"/>
      <c r="O654" s="26"/>
      <c r="P654" s="26"/>
      <c r="Q654" s="26"/>
      <c r="R654" s="26"/>
      <c r="S654" s="26"/>
    </row>
    <row r="655" spans="1:19" ht="15.75" customHeight="1">
      <c r="A655" s="26"/>
      <c r="B655" s="26"/>
      <c r="C655" s="26"/>
      <c r="D655" s="76"/>
      <c r="E655" s="77"/>
      <c r="F655" s="26"/>
      <c r="G655" s="26"/>
      <c r="H655" s="26"/>
      <c r="I655" s="26"/>
      <c r="J655" s="26"/>
      <c r="K655" s="26"/>
      <c r="L655" s="26"/>
      <c r="M655" s="26"/>
      <c r="N655" s="26"/>
      <c r="O655" s="26"/>
      <c r="P655" s="26"/>
      <c r="Q655" s="26"/>
      <c r="R655" s="26"/>
      <c r="S655" s="26"/>
    </row>
    <row r="656" spans="1:19" ht="15.75" customHeight="1">
      <c r="A656" s="26"/>
      <c r="B656" s="26"/>
      <c r="C656" s="26"/>
      <c r="D656" s="76"/>
      <c r="E656" s="77"/>
      <c r="F656" s="26"/>
      <c r="G656" s="26"/>
      <c r="H656" s="26"/>
      <c r="I656" s="26"/>
      <c r="J656" s="26"/>
      <c r="K656" s="26"/>
      <c r="L656" s="26"/>
      <c r="M656" s="26"/>
      <c r="N656" s="26"/>
      <c r="O656" s="26"/>
      <c r="P656" s="26"/>
      <c r="Q656" s="26"/>
      <c r="R656" s="26"/>
      <c r="S656" s="26"/>
    </row>
    <row r="657" spans="1:19" ht="15.75" customHeight="1">
      <c r="A657" s="26"/>
      <c r="B657" s="26"/>
      <c r="C657" s="26"/>
      <c r="D657" s="76"/>
      <c r="E657" s="77"/>
      <c r="F657" s="26"/>
      <c r="G657" s="26"/>
      <c r="H657" s="26"/>
      <c r="I657" s="26"/>
      <c r="J657" s="26"/>
      <c r="K657" s="26"/>
      <c r="L657" s="26"/>
      <c r="M657" s="26"/>
      <c r="N657" s="26"/>
      <c r="O657" s="26"/>
      <c r="P657" s="26"/>
      <c r="Q657" s="26"/>
      <c r="R657" s="26"/>
      <c r="S657" s="26"/>
    </row>
    <row r="658" spans="1:19" ht="15.75" customHeight="1">
      <c r="A658" s="26"/>
      <c r="B658" s="26"/>
      <c r="C658" s="26"/>
      <c r="D658" s="76"/>
      <c r="E658" s="77"/>
      <c r="F658" s="26"/>
      <c r="G658" s="26"/>
      <c r="H658" s="26"/>
      <c r="I658" s="26"/>
      <c r="J658" s="26"/>
      <c r="K658" s="26"/>
      <c r="L658" s="26"/>
      <c r="M658" s="26"/>
      <c r="N658" s="26"/>
      <c r="O658" s="26"/>
      <c r="P658" s="26"/>
      <c r="Q658" s="26"/>
      <c r="R658" s="26"/>
      <c r="S658" s="26"/>
    </row>
    <row r="659" spans="1:19" ht="15.75" customHeight="1">
      <c r="A659" s="26"/>
      <c r="B659" s="26"/>
      <c r="C659" s="26"/>
      <c r="D659" s="76"/>
      <c r="E659" s="77"/>
      <c r="F659" s="26"/>
      <c r="G659" s="26"/>
      <c r="H659" s="26"/>
      <c r="I659" s="26"/>
      <c r="J659" s="26"/>
      <c r="K659" s="26"/>
      <c r="L659" s="26"/>
      <c r="M659" s="26"/>
      <c r="N659" s="26"/>
      <c r="O659" s="26"/>
      <c r="P659" s="26"/>
      <c r="Q659" s="26"/>
      <c r="R659" s="26"/>
      <c r="S659" s="26"/>
    </row>
    <row r="660" spans="1:19" ht="15.75" customHeight="1">
      <c r="A660" s="26"/>
      <c r="B660" s="26"/>
      <c r="C660" s="26"/>
      <c r="D660" s="76"/>
      <c r="E660" s="77"/>
      <c r="F660" s="26"/>
      <c r="G660" s="26"/>
      <c r="H660" s="26"/>
      <c r="I660" s="26"/>
      <c r="J660" s="26"/>
      <c r="K660" s="26"/>
      <c r="L660" s="26"/>
      <c r="M660" s="26"/>
      <c r="N660" s="26"/>
      <c r="O660" s="26"/>
      <c r="P660" s="26"/>
      <c r="Q660" s="26"/>
      <c r="R660" s="26"/>
      <c r="S660" s="26"/>
    </row>
    <row r="661" spans="1:19" ht="15.75" customHeight="1">
      <c r="A661" s="26"/>
      <c r="B661" s="26"/>
      <c r="C661" s="26"/>
      <c r="D661" s="76"/>
      <c r="E661" s="77"/>
      <c r="F661" s="26"/>
      <c r="G661" s="26"/>
      <c r="H661" s="26"/>
      <c r="I661" s="26"/>
      <c r="J661" s="26"/>
      <c r="K661" s="26"/>
      <c r="L661" s="26"/>
      <c r="M661" s="26"/>
      <c r="N661" s="26"/>
      <c r="O661" s="26"/>
      <c r="P661" s="26"/>
      <c r="Q661" s="26"/>
      <c r="R661" s="26"/>
      <c r="S661" s="26"/>
    </row>
    <row r="662" spans="1:19" ht="15.75" customHeight="1">
      <c r="A662" s="26"/>
      <c r="B662" s="26"/>
      <c r="C662" s="26"/>
      <c r="D662" s="76"/>
      <c r="E662" s="77"/>
      <c r="F662" s="26"/>
      <c r="G662" s="26"/>
      <c r="H662" s="26"/>
      <c r="I662" s="26"/>
      <c r="J662" s="26"/>
      <c r="K662" s="26"/>
      <c r="L662" s="26"/>
      <c r="M662" s="26"/>
      <c r="N662" s="26"/>
      <c r="O662" s="26"/>
      <c r="P662" s="26"/>
      <c r="Q662" s="26"/>
      <c r="R662" s="26"/>
      <c r="S662" s="26"/>
    </row>
    <row r="663" spans="1:19" ht="15.75" customHeight="1">
      <c r="A663" s="26"/>
      <c r="B663" s="26"/>
      <c r="C663" s="26"/>
      <c r="D663" s="76"/>
      <c r="E663" s="77"/>
      <c r="F663" s="26"/>
      <c r="G663" s="26"/>
      <c r="H663" s="26"/>
      <c r="I663" s="26"/>
      <c r="J663" s="26"/>
      <c r="K663" s="26"/>
      <c r="L663" s="26"/>
      <c r="M663" s="26"/>
      <c r="N663" s="26"/>
      <c r="O663" s="26"/>
      <c r="P663" s="26"/>
      <c r="Q663" s="26"/>
      <c r="R663" s="26"/>
      <c r="S663" s="26"/>
    </row>
    <row r="664" spans="1:19" ht="15.75" customHeight="1">
      <c r="A664" s="26"/>
      <c r="B664" s="26"/>
      <c r="C664" s="26"/>
      <c r="D664" s="76"/>
      <c r="E664" s="77"/>
      <c r="F664" s="26"/>
      <c r="G664" s="26"/>
      <c r="H664" s="26"/>
      <c r="I664" s="26"/>
      <c r="J664" s="26"/>
      <c r="K664" s="26"/>
      <c r="L664" s="26"/>
      <c r="M664" s="26"/>
      <c r="N664" s="26"/>
      <c r="O664" s="26"/>
      <c r="P664" s="26"/>
      <c r="Q664" s="26"/>
      <c r="R664" s="26"/>
      <c r="S664" s="26"/>
    </row>
    <row r="665" spans="1:19" ht="15.75" customHeight="1">
      <c r="A665" s="26"/>
      <c r="B665" s="26"/>
      <c r="C665" s="26"/>
      <c r="D665" s="76"/>
      <c r="E665" s="77"/>
      <c r="F665" s="26"/>
      <c r="G665" s="26"/>
      <c r="H665" s="26"/>
      <c r="I665" s="26"/>
      <c r="J665" s="26"/>
      <c r="K665" s="26"/>
      <c r="L665" s="26"/>
      <c r="M665" s="26"/>
      <c r="N665" s="26"/>
      <c r="O665" s="26"/>
      <c r="P665" s="26"/>
      <c r="Q665" s="26"/>
      <c r="R665" s="26"/>
      <c r="S665" s="26"/>
    </row>
    <row r="666" spans="1:19" ht="15.75" customHeight="1">
      <c r="A666" s="26"/>
      <c r="B666" s="26"/>
      <c r="C666" s="26"/>
      <c r="D666" s="76"/>
      <c r="E666" s="77"/>
      <c r="F666" s="26"/>
      <c r="G666" s="26"/>
      <c r="H666" s="26"/>
      <c r="I666" s="26"/>
      <c r="J666" s="26"/>
      <c r="K666" s="26"/>
      <c r="L666" s="26"/>
      <c r="M666" s="26"/>
      <c r="N666" s="26"/>
      <c r="O666" s="26"/>
      <c r="P666" s="26"/>
      <c r="Q666" s="26"/>
      <c r="R666" s="26"/>
      <c r="S666" s="26"/>
    </row>
    <row r="667" spans="1:19" ht="15.75" customHeight="1">
      <c r="A667" s="26"/>
      <c r="B667" s="26"/>
      <c r="C667" s="26"/>
      <c r="D667" s="76"/>
      <c r="E667" s="77"/>
      <c r="F667" s="26"/>
      <c r="G667" s="26"/>
      <c r="H667" s="26"/>
      <c r="I667" s="26"/>
      <c r="J667" s="26"/>
      <c r="K667" s="26"/>
      <c r="L667" s="26"/>
      <c r="M667" s="26"/>
      <c r="N667" s="26"/>
      <c r="O667" s="26"/>
      <c r="P667" s="26"/>
      <c r="Q667" s="26"/>
      <c r="R667" s="26"/>
      <c r="S667" s="26"/>
    </row>
    <row r="668" spans="1:19" ht="15.75" customHeight="1">
      <c r="A668" s="26"/>
      <c r="B668" s="26"/>
      <c r="C668" s="26"/>
      <c r="D668" s="76"/>
      <c r="E668" s="77"/>
      <c r="F668" s="26"/>
      <c r="G668" s="26"/>
      <c r="H668" s="26"/>
      <c r="I668" s="26"/>
      <c r="J668" s="26"/>
      <c r="K668" s="26"/>
      <c r="L668" s="26"/>
      <c r="M668" s="26"/>
      <c r="N668" s="26"/>
      <c r="O668" s="26"/>
      <c r="P668" s="26"/>
      <c r="Q668" s="26"/>
      <c r="R668" s="26"/>
      <c r="S668" s="26"/>
    </row>
    <row r="669" spans="1:19" ht="15.75" customHeight="1">
      <c r="A669" s="26"/>
      <c r="B669" s="26"/>
      <c r="C669" s="26"/>
      <c r="D669" s="76"/>
      <c r="E669" s="77"/>
      <c r="F669" s="26"/>
      <c r="G669" s="26"/>
      <c r="H669" s="26"/>
      <c r="I669" s="26"/>
      <c r="J669" s="26"/>
      <c r="K669" s="26"/>
      <c r="L669" s="26"/>
      <c r="M669" s="26"/>
      <c r="N669" s="26"/>
      <c r="O669" s="26"/>
      <c r="P669" s="26"/>
      <c r="Q669" s="26"/>
      <c r="R669" s="26"/>
      <c r="S669" s="26"/>
    </row>
    <row r="670" spans="1:19" ht="15.75" customHeight="1">
      <c r="A670" s="26"/>
      <c r="B670" s="26"/>
      <c r="C670" s="26"/>
      <c r="D670" s="76"/>
      <c r="E670" s="77"/>
      <c r="F670" s="26"/>
      <c r="G670" s="26"/>
      <c r="H670" s="26"/>
      <c r="I670" s="26"/>
      <c r="J670" s="26"/>
      <c r="K670" s="26"/>
      <c r="L670" s="26"/>
      <c r="M670" s="26"/>
      <c r="N670" s="26"/>
      <c r="O670" s="26"/>
      <c r="P670" s="26"/>
      <c r="Q670" s="26"/>
      <c r="R670" s="26"/>
      <c r="S670" s="26"/>
    </row>
    <row r="671" spans="1:19" ht="15.75" customHeight="1">
      <c r="A671" s="26"/>
      <c r="B671" s="26"/>
      <c r="C671" s="26"/>
      <c r="D671" s="76"/>
      <c r="E671" s="77"/>
      <c r="F671" s="26"/>
      <c r="G671" s="26"/>
      <c r="H671" s="26"/>
      <c r="I671" s="26"/>
      <c r="J671" s="26"/>
      <c r="K671" s="26"/>
      <c r="L671" s="26"/>
      <c r="M671" s="26"/>
      <c r="N671" s="26"/>
      <c r="O671" s="26"/>
      <c r="P671" s="26"/>
      <c r="Q671" s="26"/>
      <c r="R671" s="26"/>
      <c r="S671" s="26"/>
    </row>
    <row r="672" spans="1:19" ht="15.75" customHeight="1">
      <c r="A672" s="26"/>
      <c r="B672" s="26"/>
      <c r="C672" s="26"/>
      <c r="D672" s="76"/>
      <c r="E672" s="77"/>
      <c r="F672" s="26"/>
      <c r="G672" s="26"/>
      <c r="H672" s="26"/>
      <c r="I672" s="26"/>
      <c r="J672" s="26"/>
      <c r="K672" s="26"/>
      <c r="L672" s="26"/>
      <c r="M672" s="26"/>
      <c r="N672" s="26"/>
      <c r="O672" s="26"/>
      <c r="P672" s="26"/>
      <c r="Q672" s="26"/>
      <c r="R672" s="26"/>
      <c r="S672" s="26"/>
    </row>
    <row r="673" spans="1:19" ht="15.75" customHeight="1">
      <c r="A673" s="26"/>
      <c r="B673" s="26"/>
      <c r="C673" s="26"/>
      <c r="D673" s="76"/>
      <c r="E673" s="77"/>
      <c r="F673" s="26"/>
      <c r="G673" s="26"/>
      <c r="H673" s="26"/>
      <c r="I673" s="26"/>
      <c r="J673" s="26"/>
      <c r="K673" s="26"/>
      <c r="L673" s="26"/>
      <c r="M673" s="26"/>
      <c r="N673" s="26"/>
      <c r="O673" s="26"/>
      <c r="P673" s="26"/>
      <c r="Q673" s="26"/>
      <c r="R673" s="26"/>
      <c r="S673" s="26"/>
    </row>
    <row r="674" spans="1:19" ht="15.75" customHeight="1">
      <c r="A674" s="26"/>
      <c r="B674" s="26"/>
      <c r="C674" s="26"/>
      <c r="D674" s="76"/>
      <c r="E674" s="77"/>
      <c r="F674" s="26"/>
      <c r="G674" s="26"/>
      <c r="H674" s="26"/>
      <c r="I674" s="26"/>
      <c r="J674" s="26"/>
      <c r="K674" s="26"/>
      <c r="L674" s="26"/>
      <c r="M674" s="26"/>
      <c r="N674" s="26"/>
      <c r="O674" s="26"/>
      <c r="P674" s="26"/>
      <c r="Q674" s="26"/>
      <c r="R674" s="26"/>
      <c r="S674" s="26"/>
    </row>
    <row r="675" spans="1:19" ht="15.75" customHeight="1">
      <c r="A675" s="26"/>
      <c r="B675" s="26"/>
      <c r="C675" s="26"/>
      <c r="D675" s="76"/>
      <c r="E675" s="77"/>
      <c r="F675" s="26"/>
      <c r="G675" s="26"/>
      <c r="H675" s="26"/>
      <c r="I675" s="26"/>
      <c r="J675" s="26"/>
      <c r="K675" s="26"/>
      <c r="L675" s="26"/>
      <c r="M675" s="26"/>
      <c r="N675" s="26"/>
      <c r="O675" s="26"/>
      <c r="P675" s="26"/>
      <c r="Q675" s="26"/>
      <c r="R675" s="26"/>
      <c r="S675" s="26"/>
    </row>
    <row r="676" spans="1:19" ht="15.75" customHeight="1">
      <c r="A676" s="26"/>
      <c r="B676" s="26"/>
      <c r="C676" s="26"/>
      <c r="D676" s="76"/>
      <c r="E676" s="77"/>
      <c r="F676" s="26"/>
      <c r="G676" s="26"/>
      <c r="H676" s="26"/>
      <c r="I676" s="26"/>
      <c r="J676" s="26"/>
      <c r="K676" s="26"/>
      <c r="L676" s="26"/>
      <c r="M676" s="26"/>
      <c r="N676" s="26"/>
      <c r="O676" s="26"/>
      <c r="P676" s="26"/>
      <c r="Q676" s="26"/>
      <c r="R676" s="26"/>
      <c r="S676" s="26"/>
    </row>
    <row r="677" spans="1:19" ht="15.75" customHeight="1">
      <c r="A677" s="26"/>
      <c r="B677" s="26"/>
      <c r="C677" s="26"/>
      <c r="D677" s="76"/>
      <c r="E677" s="77"/>
      <c r="F677" s="26"/>
      <c r="G677" s="26"/>
      <c r="H677" s="26"/>
      <c r="I677" s="26"/>
      <c r="J677" s="26"/>
      <c r="K677" s="26"/>
      <c r="L677" s="26"/>
      <c r="M677" s="26"/>
      <c r="N677" s="26"/>
      <c r="O677" s="26"/>
      <c r="P677" s="26"/>
      <c r="Q677" s="26"/>
      <c r="R677" s="26"/>
      <c r="S677" s="26"/>
    </row>
    <row r="678" spans="1:19" ht="15.75" customHeight="1">
      <c r="A678" s="26"/>
      <c r="B678" s="26"/>
      <c r="C678" s="26"/>
      <c r="D678" s="76"/>
      <c r="E678" s="77"/>
      <c r="F678" s="26"/>
      <c r="G678" s="26"/>
      <c r="H678" s="26"/>
      <c r="I678" s="26"/>
      <c r="J678" s="26"/>
      <c r="K678" s="26"/>
      <c r="L678" s="26"/>
      <c r="M678" s="26"/>
      <c r="N678" s="26"/>
      <c r="O678" s="26"/>
      <c r="P678" s="26"/>
      <c r="Q678" s="26"/>
      <c r="R678" s="26"/>
      <c r="S678" s="26"/>
    </row>
    <row r="679" spans="1:19" ht="15.75" customHeight="1">
      <c r="A679" s="26"/>
      <c r="B679" s="26"/>
      <c r="C679" s="26"/>
      <c r="D679" s="76"/>
      <c r="E679" s="77"/>
      <c r="F679" s="26"/>
      <c r="G679" s="26"/>
      <c r="H679" s="26"/>
      <c r="I679" s="26"/>
      <c r="J679" s="26"/>
      <c r="K679" s="26"/>
      <c r="L679" s="26"/>
      <c r="M679" s="26"/>
      <c r="N679" s="26"/>
      <c r="O679" s="26"/>
      <c r="P679" s="26"/>
      <c r="Q679" s="26"/>
      <c r="R679" s="26"/>
      <c r="S679" s="26"/>
    </row>
    <row r="680" spans="1:19" ht="15.75" customHeight="1">
      <c r="A680" s="26"/>
      <c r="B680" s="26"/>
      <c r="C680" s="26"/>
      <c r="D680" s="76"/>
      <c r="E680" s="77"/>
      <c r="F680" s="26"/>
      <c r="G680" s="26"/>
      <c r="H680" s="26"/>
      <c r="I680" s="26"/>
      <c r="J680" s="26"/>
      <c r="K680" s="26"/>
      <c r="L680" s="26"/>
      <c r="M680" s="26"/>
      <c r="N680" s="26"/>
      <c r="O680" s="26"/>
      <c r="P680" s="26"/>
      <c r="Q680" s="26"/>
      <c r="R680" s="26"/>
      <c r="S680" s="26"/>
    </row>
    <row r="681" spans="1:19" ht="15.75" customHeight="1">
      <c r="A681" s="26"/>
      <c r="B681" s="26"/>
      <c r="C681" s="26"/>
      <c r="D681" s="76"/>
      <c r="E681" s="77"/>
      <c r="F681" s="26"/>
      <c r="G681" s="26"/>
      <c r="H681" s="26"/>
      <c r="I681" s="26"/>
      <c r="J681" s="26"/>
      <c r="K681" s="26"/>
      <c r="L681" s="26"/>
      <c r="M681" s="26"/>
      <c r="N681" s="26"/>
      <c r="O681" s="26"/>
      <c r="P681" s="26"/>
      <c r="Q681" s="26"/>
      <c r="R681" s="26"/>
      <c r="S681" s="26"/>
    </row>
    <row r="682" spans="1:19" ht="15.75" customHeight="1">
      <c r="A682" s="26"/>
      <c r="B682" s="26"/>
      <c r="C682" s="26"/>
      <c r="D682" s="76"/>
      <c r="E682" s="77"/>
      <c r="F682" s="26"/>
      <c r="G682" s="26"/>
      <c r="H682" s="26"/>
      <c r="I682" s="26"/>
      <c r="J682" s="26"/>
      <c r="K682" s="26"/>
      <c r="L682" s="26"/>
      <c r="M682" s="26"/>
      <c r="N682" s="26"/>
      <c r="O682" s="26"/>
      <c r="P682" s="26"/>
      <c r="Q682" s="26"/>
      <c r="R682" s="26"/>
      <c r="S682" s="26"/>
    </row>
    <row r="683" spans="1:19" ht="15.75" customHeight="1">
      <c r="A683" s="26"/>
      <c r="B683" s="26"/>
      <c r="C683" s="26"/>
      <c r="D683" s="76"/>
      <c r="E683" s="77"/>
      <c r="F683" s="26"/>
      <c r="G683" s="26"/>
      <c r="H683" s="26"/>
      <c r="I683" s="26"/>
      <c r="J683" s="26"/>
      <c r="K683" s="26"/>
      <c r="L683" s="26"/>
      <c r="M683" s="26"/>
      <c r="N683" s="26"/>
      <c r="O683" s="26"/>
      <c r="P683" s="26"/>
      <c r="Q683" s="26"/>
      <c r="R683" s="26"/>
      <c r="S683" s="26"/>
    </row>
    <row r="684" spans="1:19" ht="15.75" customHeight="1">
      <c r="A684" s="26"/>
      <c r="B684" s="26"/>
      <c r="C684" s="26"/>
      <c r="D684" s="76"/>
      <c r="E684" s="77"/>
      <c r="F684" s="26"/>
      <c r="G684" s="26"/>
      <c r="H684" s="26"/>
      <c r="I684" s="26"/>
      <c r="J684" s="26"/>
      <c r="K684" s="26"/>
      <c r="L684" s="26"/>
      <c r="M684" s="26"/>
      <c r="N684" s="26"/>
      <c r="O684" s="26"/>
      <c r="P684" s="26"/>
      <c r="Q684" s="26"/>
      <c r="R684" s="26"/>
      <c r="S684" s="26"/>
    </row>
    <row r="685" spans="1:19" ht="15.75" customHeight="1">
      <c r="A685" s="26"/>
      <c r="B685" s="26"/>
      <c r="C685" s="26"/>
      <c r="D685" s="76"/>
      <c r="E685" s="77"/>
      <c r="F685" s="26"/>
      <c r="G685" s="26"/>
      <c r="H685" s="26"/>
      <c r="I685" s="26"/>
      <c r="J685" s="26"/>
      <c r="K685" s="26"/>
      <c r="L685" s="26"/>
      <c r="M685" s="26"/>
      <c r="N685" s="26"/>
      <c r="O685" s="26"/>
      <c r="P685" s="26"/>
      <c r="Q685" s="26"/>
      <c r="R685" s="26"/>
      <c r="S685" s="26"/>
    </row>
    <row r="686" spans="1:19" ht="15.75" customHeight="1">
      <c r="A686" s="26"/>
      <c r="B686" s="26"/>
      <c r="C686" s="26"/>
      <c r="D686" s="76"/>
      <c r="E686" s="77"/>
      <c r="F686" s="26"/>
      <c r="G686" s="26"/>
      <c r="H686" s="26"/>
      <c r="I686" s="26"/>
      <c r="J686" s="26"/>
      <c r="K686" s="26"/>
      <c r="L686" s="26"/>
      <c r="M686" s="26"/>
      <c r="N686" s="26"/>
      <c r="O686" s="26"/>
      <c r="P686" s="26"/>
      <c r="Q686" s="26"/>
      <c r="R686" s="26"/>
      <c r="S686" s="26"/>
    </row>
    <row r="687" spans="1:19" ht="15.75" customHeight="1">
      <c r="A687" s="26"/>
      <c r="B687" s="26"/>
      <c r="C687" s="26"/>
      <c r="D687" s="76"/>
      <c r="E687" s="77"/>
      <c r="F687" s="26"/>
      <c r="G687" s="26"/>
      <c r="H687" s="26"/>
      <c r="I687" s="26"/>
      <c r="J687" s="26"/>
      <c r="K687" s="26"/>
      <c r="L687" s="26"/>
      <c r="M687" s="26"/>
      <c r="N687" s="26"/>
      <c r="O687" s="26"/>
      <c r="P687" s="26"/>
      <c r="Q687" s="26"/>
      <c r="R687" s="26"/>
      <c r="S687" s="26"/>
    </row>
    <row r="688" spans="1:19" ht="15.75" customHeight="1">
      <c r="A688" s="26"/>
      <c r="B688" s="26"/>
      <c r="C688" s="26"/>
      <c r="D688" s="76"/>
      <c r="E688" s="77"/>
      <c r="F688" s="26"/>
      <c r="G688" s="26"/>
      <c r="H688" s="26"/>
      <c r="I688" s="26"/>
      <c r="J688" s="26"/>
      <c r="K688" s="26"/>
      <c r="L688" s="26"/>
      <c r="M688" s="26"/>
      <c r="N688" s="26"/>
      <c r="O688" s="26"/>
      <c r="P688" s="26"/>
      <c r="Q688" s="26"/>
      <c r="R688" s="26"/>
      <c r="S688" s="26"/>
    </row>
    <row r="689" spans="1:19" ht="15.75" customHeight="1">
      <c r="A689" s="26"/>
      <c r="B689" s="26"/>
      <c r="C689" s="26"/>
      <c r="D689" s="76"/>
      <c r="E689" s="77"/>
      <c r="F689" s="26"/>
      <c r="G689" s="26"/>
      <c r="H689" s="26"/>
      <c r="I689" s="26"/>
      <c r="J689" s="26"/>
      <c r="K689" s="26"/>
      <c r="L689" s="26"/>
      <c r="M689" s="26"/>
      <c r="N689" s="26"/>
      <c r="O689" s="26"/>
      <c r="P689" s="26"/>
      <c r="Q689" s="26"/>
      <c r="R689" s="26"/>
      <c r="S689" s="26"/>
    </row>
    <row r="690" spans="1:19" ht="15.75" customHeight="1">
      <c r="A690" s="26"/>
      <c r="B690" s="26"/>
      <c r="C690" s="26"/>
      <c r="D690" s="76"/>
      <c r="E690" s="77"/>
      <c r="F690" s="26"/>
      <c r="G690" s="26"/>
      <c r="H690" s="26"/>
      <c r="I690" s="26"/>
      <c r="J690" s="26"/>
      <c r="K690" s="26"/>
      <c r="L690" s="26"/>
      <c r="M690" s="26"/>
      <c r="N690" s="26"/>
      <c r="O690" s="26"/>
      <c r="P690" s="26"/>
      <c r="Q690" s="26"/>
      <c r="R690" s="26"/>
      <c r="S690" s="26"/>
    </row>
    <row r="691" spans="1:19" ht="15.75" customHeight="1">
      <c r="A691" s="26"/>
      <c r="B691" s="26"/>
      <c r="C691" s="26"/>
      <c r="D691" s="76"/>
      <c r="E691" s="77"/>
      <c r="F691" s="26"/>
      <c r="G691" s="26"/>
      <c r="H691" s="26"/>
      <c r="I691" s="26"/>
      <c r="J691" s="26"/>
      <c r="K691" s="26"/>
      <c r="L691" s="26"/>
      <c r="M691" s="26"/>
      <c r="N691" s="26"/>
      <c r="O691" s="26"/>
      <c r="P691" s="26"/>
      <c r="Q691" s="26"/>
      <c r="R691" s="26"/>
      <c r="S691" s="26"/>
    </row>
    <row r="692" spans="1:19" ht="15.75" customHeight="1">
      <c r="A692" s="26"/>
      <c r="B692" s="26"/>
      <c r="C692" s="26"/>
      <c r="D692" s="76"/>
      <c r="E692" s="77"/>
      <c r="F692" s="26"/>
      <c r="G692" s="26"/>
      <c r="H692" s="26"/>
      <c r="I692" s="26"/>
      <c r="J692" s="26"/>
      <c r="K692" s="26"/>
      <c r="L692" s="26"/>
      <c r="M692" s="26"/>
      <c r="N692" s="26"/>
      <c r="O692" s="26"/>
      <c r="P692" s="26"/>
      <c r="Q692" s="26"/>
      <c r="R692" s="26"/>
      <c r="S692" s="26"/>
    </row>
    <row r="693" spans="1:19" ht="15.75" customHeight="1">
      <c r="A693" s="26"/>
      <c r="B693" s="26"/>
      <c r="C693" s="26"/>
      <c r="D693" s="76"/>
      <c r="E693" s="77"/>
      <c r="F693" s="26"/>
      <c r="G693" s="26"/>
      <c r="H693" s="26"/>
      <c r="I693" s="26"/>
      <c r="J693" s="26"/>
      <c r="K693" s="26"/>
      <c r="L693" s="26"/>
      <c r="M693" s="26"/>
      <c r="N693" s="26"/>
      <c r="O693" s="26"/>
      <c r="P693" s="26"/>
      <c r="Q693" s="26"/>
      <c r="R693" s="26"/>
      <c r="S693" s="26"/>
    </row>
    <row r="694" spans="1:19" ht="15.75" customHeight="1">
      <c r="A694" s="26"/>
      <c r="B694" s="26"/>
      <c r="C694" s="26"/>
      <c r="D694" s="76"/>
      <c r="E694" s="77"/>
      <c r="F694" s="26"/>
      <c r="G694" s="26"/>
      <c r="H694" s="26"/>
      <c r="I694" s="26"/>
      <c r="J694" s="26"/>
      <c r="K694" s="26"/>
      <c r="L694" s="26"/>
      <c r="M694" s="26"/>
      <c r="N694" s="26"/>
      <c r="O694" s="26"/>
      <c r="P694" s="26"/>
      <c r="Q694" s="26"/>
      <c r="R694" s="26"/>
      <c r="S694" s="26"/>
    </row>
    <row r="695" spans="1:19" ht="15.75" customHeight="1">
      <c r="A695" s="26"/>
      <c r="B695" s="26"/>
      <c r="C695" s="26"/>
      <c r="D695" s="76"/>
      <c r="E695" s="77"/>
      <c r="F695" s="26"/>
      <c r="G695" s="26"/>
      <c r="H695" s="26"/>
      <c r="I695" s="26"/>
      <c r="J695" s="26"/>
      <c r="K695" s="26"/>
      <c r="L695" s="26"/>
      <c r="M695" s="26"/>
      <c r="N695" s="26"/>
      <c r="O695" s="26"/>
      <c r="P695" s="26"/>
      <c r="Q695" s="26"/>
      <c r="R695" s="26"/>
      <c r="S695" s="26"/>
    </row>
    <row r="696" spans="1:19" ht="15.75" customHeight="1">
      <c r="A696" s="26"/>
      <c r="B696" s="26"/>
      <c r="C696" s="26"/>
      <c r="D696" s="76"/>
      <c r="E696" s="77"/>
      <c r="F696" s="26"/>
      <c r="G696" s="26"/>
      <c r="H696" s="26"/>
      <c r="I696" s="26"/>
      <c r="J696" s="26"/>
      <c r="K696" s="26"/>
      <c r="L696" s="26"/>
      <c r="M696" s="26"/>
      <c r="N696" s="26"/>
      <c r="O696" s="26"/>
      <c r="P696" s="26"/>
      <c r="Q696" s="26"/>
      <c r="R696" s="26"/>
      <c r="S696" s="26"/>
    </row>
    <row r="697" spans="1:19" ht="15.75" customHeight="1">
      <c r="A697" s="26"/>
      <c r="B697" s="26"/>
      <c r="C697" s="26"/>
      <c r="D697" s="76"/>
      <c r="E697" s="77"/>
      <c r="F697" s="26"/>
      <c r="G697" s="26"/>
      <c r="H697" s="26"/>
      <c r="I697" s="26"/>
      <c r="J697" s="26"/>
      <c r="K697" s="26"/>
      <c r="L697" s="26"/>
      <c r="M697" s="26"/>
      <c r="N697" s="26"/>
      <c r="O697" s="26"/>
      <c r="P697" s="26"/>
      <c r="Q697" s="26"/>
      <c r="R697" s="26"/>
      <c r="S697" s="26"/>
    </row>
    <row r="698" spans="1:19" ht="15.75" customHeight="1">
      <c r="A698" s="26"/>
      <c r="B698" s="26"/>
      <c r="C698" s="26"/>
      <c r="D698" s="76"/>
      <c r="E698" s="77"/>
      <c r="F698" s="26"/>
      <c r="G698" s="26"/>
      <c r="H698" s="26"/>
      <c r="I698" s="26"/>
      <c r="J698" s="26"/>
      <c r="K698" s="26"/>
      <c r="L698" s="26"/>
      <c r="M698" s="26"/>
      <c r="N698" s="26"/>
      <c r="O698" s="26"/>
      <c r="P698" s="26"/>
      <c r="Q698" s="26"/>
      <c r="R698" s="26"/>
      <c r="S698" s="26"/>
    </row>
    <row r="699" spans="1:19" ht="15.75" customHeight="1">
      <c r="A699" s="26"/>
      <c r="B699" s="26"/>
      <c r="C699" s="26"/>
      <c r="D699" s="76"/>
      <c r="E699" s="77"/>
      <c r="F699" s="26"/>
      <c r="G699" s="26"/>
      <c r="H699" s="26"/>
      <c r="I699" s="26"/>
      <c r="J699" s="26"/>
      <c r="K699" s="26"/>
      <c r="L699" s="26"/>
      <c r="M699" s="26"/>
      <c r="N699" s="26"/>
      <c r="O699" s="26"/>
      <c r="P699" s="26"/>
      <c r="Q699" s="26"/>
      <c r="R699" s="26"/>
      <c r="S699" s="26"/>
    </row>
    <row r="700" spans="1:19" ht="15.75" customHeight="1">
      <c r="A700" s="26"/>
      <c r="B700" s="26"/>
      <c r="C700" s="26"/>
      <c r="D700" s="76"/>
      <c r="E700" s="77"/>
      <c r="F700" s="26"/>
      <c r="G700" s="26"/>
      <c r="H700" s="26"/>
      <c r="I700" s="26"/>
      <c r="J700" s="26"/>
      <c r="K700" s="26"/>
      <c r="L700" s="26"/>
      <c r="M700" s="26"/>
      <c r="N700" s="26"/>
      <c r="O700" s="26"/>
      <c r="P700" s="26"/>
      <c r="Q700" s="26"/>
      <c r="R700" s="26"/>
      <c r="S700" s="26"/>
    </row>
    <row r="701" spans="1:19" ht="15.75" customHeight="1">
      <c r="A701" s="26"/>
      <c r="B701" s="26"/>
      <c r="C701" s="26"/>
      <c r="D701" s="76"/>
      <c r="E701" s="77"/>
      <c r="F701" s="26"/>
      <c r="G701" s="26"/>
      <c r="H701" s="26"/>
      <c r="I701" s="26"/>
      <c r="J701" s="26"/>
      <c r="K701" s="26"/>
      <c r="L701" s="26"/>
      <c r="M701" s="26"/>
      <c r="N701" s="26"/>
      <c r="O701" s="26"/>
      <c r="P701" s="26"/>
      <c r="Q701" s="26"/>
      <c r="R701" s="26"/>
      <c r="S701" s="26"/>
    </row>
    <row r="702" spans="1:19" ht="15.75" customHeight="1">
      <c r="A702" s="26"/>
      <c r="B702" s="26"/>
      <c r="C702" s="26"/>
      <c r="D702" s="76"/>
      <c r="E702" s="77"/>
      <c r="F702" s="26"/>
      <c r="G702" s="26"/>
      <c r="H702" s="26"/>
      <c r="I702" s="26"/>
      <c r="J702" s="26"/>
      <c r="K702" s="26"/>
      <c r="L702" s="26"/>
      <c r="M702" s="26"/>
      <c r="N702" s="26"/>
      <c r="O702" s="26"/>
      <c r="P702" s="26"/>
      <c r="Q702" s="26"/>
      <c r="R702" s="26"/>
      <c r="S702" s="26"/>
    </row>
    <row r="703" spans="1:19" ht="15.75" customHeight="1">
      <c r="A703" s="26"/>
      <c r="B703" s="26"/>
      <c r="C703" s="26"/>
      <c r="D703" s="76"/>
      <c r="E703" s="77"/>
      <c r="F703" s="26"/>
      <c r="G703" s="26"/>
      <c r="H703" s="26"/>
      <c r="I703" s="26"/>
      <c r="J703" s="26"/>
      <c r="K703" s="26"/>
      <c r="L703" s="26"/>
      <c r="M703" s="26"/>
      <c r="N703" s="26"/>
      <c r="O703" s="26"/>
      <c r="P703" s="26"/>
      <c r="Q703" s="26"/>
      <c r="R703" s="26"/>
      <c r="S703" s="26"/>
    </row>
    <row r="704" spans="1:19" ht="15.75" customHeight="1">
      <c r="A704" s="26"/>
      <c r="B704" s="26"/>
      <c r="C704" s="26"/>
      <c r="D704" s="76"/>
      <c r="E704" s="77"/>
      <c r="F704" s="26"/>
      <c r="G704" s="26"/>
      <c r="H704" s="26"/>
      <c r="I704" s="26"/>
      <c r="J704" s="26"/>
      <c r="K704" s="26"/>
      <c r="L704" s="26"/>
      <c r="M704" s="26"/>
      <c r="N704" s="26"/>
      <c r="O704" s="26"/>
      <c r="P704" s="26"/>
      <c r="Q704" s="26"/>
      <c r="R704" s="26"/>
      <c r="S704" s="26"/>
    </row>
    <row r="705" spans="1:19" ht="15.75" customHeight="1">
      <c r="A705" s="26"/>
      <c r="B705" s="26"/>
      <c r="C705" s="26"/>
      <c r="D705" s="76"/>
      <c r="E705" s="77"/>
      <c r="F705" s="26"/>
      <c r="G705" s="26"/>
      <c r="H705" s="26"/>
      <c r="I705" s="26"/>
      <c r="J705" s="26"/>
      <c r="K705" s="26"/>
      <c r="L705" s="26"/>
      <c r="M705" s="26"/>
      <c r="N705" s="26"/>
      <c r="O705" s="26"/>
      <c r="P705" s="26"/>
      <c r="Q705" s="26"/>
      <c r="R705" s="26"/>
      <c r="S705" s="26"/>
    </row>
    <row r="706" spans="1:19" ht="15.75" customHeight="1">
      <c r="A706" s="26"/>
      <c r="B706" s="26"/>
      <c r="C706" s="26"/>
      <c r="D706" s="76"/>
      <c r="E706" s="77"/>
      <c r="F706" s="26"/>
      <c r="G706" s="26"/>
      <c r="H706" s="26"/>
      <c r="I706" s="26"/>
      <c r="J706" s="26"/>
      <c r="K706" s="26"/>
      <c r="L706" s="26"/>
      <c r="M706" s="26"/>
      <c r="N706" s="26"/>
      <c r="O706" s="26"/>
      <c r="P706" s="26"/>
      <c r="Q706" s="26"/>
      <c r="R706" s="26"/>
      <c r="S706" s="26"/>
    </row>
    <row r="707" spans="1:19" ht="15.75" customHeight="1">
      <c r="A707" s="26"/>
      <c r="B707" s="26"/>
      <c r="C707" s="26"/>
      <c r="D707" s="76"/>
      <c r="E707" s="77"/>
      <c r="F707" s="26"/>
      <c r="G707" s="26"/>
      <c r="H707" s="26"/>
      <c r="I707" s="26"/>
      <c r="J707" s="26"/>
      <c r="K707" s="26"/>
      <c r="L707" s="26"/>
      <c r="M707" s="26"/>
      <c r="N707" s="26"/>
      <c r="O707" s="26"/>
      <c r="P707" s="26"/>
      <c r="Q707" s="26"/>
      <c r="R707" s="26"/>
      <c r="S707" s="26"/>
    </row>
    <row r="708" spans="1:19" ht="15.75" customHeight="1">
      <c r="A708" s="26"/>
      <c r="B708" s="26"/>
      <c r="C708" s="26"/>
      <c r="D708" s="76"/>
      <c r="E708" s="77"/>
      <c r="F708" s="26"/>
      <c r="G708" s="26"/>
      <c r="H708" s="26"/>
      <c r="I708" s="26"/>
      <c r="J708" s="26"/>
      <c r="K708" s="26"/>
      <c r="L708" s="26"/>
      <c r="M708" s="26"/>
      <c r="N708" s="26"/>
      <c r="O708" s="26"/>
      <c r="P708" s="26"/>
      <c r="Q708" s="26"/>
      <c r="R708" s="26"/>
      <c r="S708" s="26"/>
    </row>
    <row r="709" spans="1:19" ht="15.75" customHeight="1">
      <c r="A709" s="26"/>
      <c r="B709" s="26"/>
      <c r="C709" s="26"/>
      <c r="D709" s="76"/>
      <c r="E709" s="77"/>
      <c r="F709" s="26"/>
      <c r="G709" s="26"/>
      <c r="H709" s="26"/>
      <c r="I709" s="26"/>
      <c r="J709" s="26"/>
      <c r="K709" s="26"/>
      <c r="L709" s="26"/>
      <c r="M709" s="26"/>
      <c r="N709" s="26"/>
      <c r="O709" s="26"/>
      <c r="P709" s="26"/>
      <c r="Q709" s="26"/>
      <c r="R709" s="26"/>
      <c r="S709" s="26"/>
    </row>
    <row r="710" spans="1:19" ht="15.75" customHeight="1">
      <c r="A710" s="26"/>
      <c r="B710" s="26"/>
      <c r="C710" s="26"/>
      <c r="D710" s="76"/>
      <c r="E710" s="77"/>
      <c r="F710" s="26"/>
      <c r="G710" s="26"/>
      <c r="H710" s="26"/>
      <c r="I710" s="26"/>
      <c r="J710" s="26"/>
      <c r="K710" s="26"/>
      <c r="L710" s="26"/>
      <c r="M710" s="26"/>
      <c r="N710" s="26"/>
      <c r="O710" s="26"/>
      <c r="P710" s="26"/>
      <c r="Q710" s="26"/>
      <c r="R710" s="26"/>
      <c r="S710" s="26"/>
    </row>
    <row r="711" spans="1:19" ht="15.75" customHeight="1">
      <c r="A711" s="26"/>
      <c r="B711" s="26"/>
      <c r="C711" s="26"/>
      <c r="D711" s="76"/>
      <c r="E711" s="77"/>
      <c r="F711" s="26"/>
      <c r="G711" s="26"/>
      <c r="H711" s="26"/>
      <c r="I711" s="26"/>
      <c r="J711" s="26"/>
      <c r="K711" s="26"/>
      <c r="L711" s="26"/>
      <c r="M711" s="26"/>
      <c r="N711" s="26"/>
      <c r="O711" s="26"/>
      <c r="P711" s="26"/>
      <c r="Q711" s="26"/>
      <c r="R711" s="26"/>
      <c r="S711" s="26"/>
    </row>
    <row r="712" spans="1:19" ht="15.75" customHeight="1">
      <c r="A712" s="26"/>
      <c r="B712" s="26"/>
      <c r="C712" s="26"/>
      <c r="D712" s="76"/>
      <c r="E712" s="77"/>
      <c r="F712" s="26"/>
      <c r="G712" s="26"/>
      <c r="H712" s="26"/>
      <c r="I712" s="26"/>
      <c r="J712" s="26"/>
      <c r="K712" s="26"/>
      <c r="L712" s="26"/>
      <c r="M712" s="26"/>
      <c r="N712" s="26"/>
      <c r="O712" s="26"/>
      <c r="P712" s="26"/>
      <c r="Q712" s="26"/>
      <c r="R712" s="26"/>
      <c r="S712" s="26"/>
    </row>
    <row r="713" spans="1:19" ht="15.75" customHeight="1">
      <c r="A713" s="26"/>
      <c r="B713" s="26"/>
      <c r="C713" s="26"/>
      <c r="D713" s="76"/>
      <c r="E713" s="77"/>
      <c r="F713" s="26"/>
      <c r="G713" s="26"/>
      <c r="H713" s="26"/>
      <c r="I713" s="26"/>
      <c r="J713" s="26"/>
      <c r="K713" s="26"/>
      <c r="L713" s="26"/>
      <c r="M713" s="26"/>
      <c r="N713" s="26"/>
      <c r="O713" s="26"/>
      <c r="P713" s="26"/>
      <c r="Q713" s="26"/>
      <c r="R713" s="26"/>
      <c r="S713" s="26"/>
    </row>
    <row r="714" spans="1:19" ht="15.75" customHeight="1">
      <c r="A714" s="26"/>
      <c r="B714" s="26"/>
      <c r="C714" s="26"/>
      <c r="D714" s="76"/>
      <c r="E714" s="77"/>
      <c r="F714" s="26"/>
      <c r="G714" s="26"/>
      <c r="H714" s="26"/>
      <c r="I714" s="26"/>
      <c r="J714" s="26"/>
      <c r="K714" s="26"/>
      <c r="L714" s="26"/>
      <c r="M714" s="26"/>
      <c r="N714" s="26"/>
      <c r="O714" s="26"/>
      <c r="P714" s="26"/>
      <c r="Q714" s="26"/>
      <c r="R714" s="26"/>
      <c r="S714" s="26"/>
    </row>
    <row r="715" spans="1:19" ht="15.75" customHeight="1">
      <c r="A715" s="26"/>
      <c r="B715" s="26"/>
      <c r="C715" s="26"/>
      <c r="D715" s="76"/>
      <c r="E715" s="77"/>
      <c r="F715" s="26"/>
      <c r="G715" s="26"/>
      <c r="H715" s="26"/>
      <c r="I715" s="26"/>
      <c r="J715" s="26"/>
      <c r="K715" s="26"/>
      <c r="L715" s="26"/>
      <c r="M715" s="26"/>
      <c r="N715" s="26"/>
      <c r="O715" s="26"/>
      <c r="P715" s="26"/>
      <c r="Q715" s="26"/>
      <c r="R715" s="26"/>
      <c r="S715" s="26"/>
    </row>
    <row r="716" spans="1:19" ht="15.75" customHeight="1">
      <c r="A716" s="26"/>
      <c r="B716" s="26"/>
      <c r="C716" s="26"/>
      <c r="D716" s="76"/>
      <c r="E716" s="77"/>
      <c r="F716" s="26"/>
      <c r="G716" s="26"/>
      <c r="H716" s="26"/>
      <c r="I716" s="26"/>
      <c r="J716" s="26"/>
      <c r="K716" s="26"/>
      <c r="L716" s="26"/>
      <c r="M716" s="26"/>
      <c r="N716" s="26"/>
      <c r="O716" s="26"/>
      <c r="P716" s="26"/>
      <c r="Q716" s="26"/>
      <c r="R716" s="26"/>
      <c r="S716" s="26"/>
    </row>
    <row r="717" spans="1:19" ht="15.75" customHeight="1">
      <c r="A717" s="26"/>
      <c r="B717" s="26"/>
      <c r="C717" s="26"/>
      <c r="D717" s="76"/>
      <c r="E717" s="77"/>
      <c r="F717" s="26"/>
      <c r="G717" s="26"/>
      <c r="H717" s="26"/>
      <c r="I717" s="26"/>
      <c r="J717" s="26"/>
      <c r="K717" s="26"/>
      <c r="L717" s="26"/>
      <c r="M717" s="26"/>
      <c r="N717" s="26"/>
      <c r="O717" s="26"/>
      <c r="P717" s="26"/>
      <c r="Q717" s="26"/>
      <c r="R717" s="26"/>
      <c r="S717" s="26"/>
    </row>
    <row r="718" spans="1:19" ht="15.75" customHeight="1">
      <c r="A718" s="26"/>
      <c r="B718" s="26"/>
      <c r="C718" s="26"/>
      <c r="D718" s="76"/>
      <c r="E718" s="77"/>
      <c r="F718" s="26"/>
      <c r="G718" s="26"/>
      <c r="H718" s="26"/>
      <c r="I718" s="26"/>
      <c r="J718" s="26"/>
      <c r="K718" s="26"/>
      <c r="L718" s="26"/>
      <c r="M718" s="26"/>
      <c r="N718" s="26"/>
      <c r="O718" s="26"/>
      <c r="P718" s="26"/>
      <c r="Q718" s="26"/>
      <c r="R718" s="26"/>
      <c r="S718" s="26"/>
    </row>
    <row r="719" spans="1:19" ht="15.75" customHeight="1">
      <c r="A719" s="26"/>
      <c r="B719" s="26"/>
      <c r="C719" s="26"/>
      <c r="D719" s="76"/>
      <c r="E719" s="77"/>
      <c r="F719" s="26"/>
      <c r="G719" s="26"/>
      <c r="H719" s="26"/>
      <c r="I719" s="26"/>
      <c r="J719" s="26"/>
      <c r="K719" s="26"/>
      <c r="L719" s="26"/>
      <c r="M719" s="26"/>
      <c r="N719" s="26"/>
      <c r="O719" s="26"/>
      <c r="P719" s="26"/>
      <c r="Q719" s="26"/>
      <c r="R719" s="26"/>
      <c r="S719" s="26"/>
    </row>
    <row r="720" spans="1:19" ht="15.75" customHeight="1">
      <c r="A720" s="26"/>
      <c r="B720" s="26"/>
      <c r="C720" s="26"/>
      <c r="D720" s="76"/>
      <c r="E720" s="77"/>
      <c r="F720" s="26"/>
      <c r="G720" s="26"/>
      <c r="H720" s="26"/>
      <c r="I720" s="26"/>
      <c r="J720" s="26"/>
      <c r="K720" s="26"/>
      <c r="L720" s="26"/>
      <c r="M720" s="26"/>
      <c r="N720" s="26"/>
      <c r="O720" s="26"/>
      <c r="P720" s="26"/>
      <c r="Q720" s="26"/>
      <c r="R720" s="26"/>
      <c r="S720" s="26"/>
    </row>
    <row r="721" spans="1:19" ht="15.75" customHeight="1">
      <c r="A721" s="26"/>
      <c r="B721" s="26"/>
      <c r="C721" s="26"/>
      <c r="D721" s="76"/>
      <c r="E721" s="77"/>
      <c r="F721" s="26"/>
      <c r="G721" s="26"/>
      <c r="H721" s="26"/>
      <c r="I721" s="26"/>
      <c r="J721" s="26"/>
      <c r="K721" s="26"/>
      <c r="L721" s="26"/>
      <c r="M721" s="26"/>
      <c r="N721" s="26"/>
      <c r="O721" s="26"/>
      <c r="P721" s="26"/>
      <c r="Q721" s="26"/>
      <c r="R721" s="26"/>
      <c r="S721" s="26"/>
    </row>
    <row r="722" spans="1:19" ht="15.75" customHeight="1">
      <c r="A722" s="26"/>
      <c r="B722" s="26"/>
      <c r="C722" s="26"/>
      <c r="D722" s="76"/>
      <c r="E722" s="77"/>
      <c r="F722" s="26"/>
      <c r="G722" s="26"/>
      <c r="H722" s="26"/>
      <c r="I722" s="26"/>
      <c r="J722" s="26"/>
      <c r="K722" s="26"/>
      <c r="L722" s="26"/>
      <c r="M722" s="26"/>
      <c r="N722" s="26"/>
      <c r="O722" s="26"/>
      <c r="P722" s="26"/>
      <c r="Q722" s="26"/>
      <c r="R722" s="26"/>
      <c r="S722" s="26"/>
    </row>
    <row r="723" spans="1:19" ht="15.75" customHeight="1">
      <c r="A723" s="26"/>
      <c r="B723" s="26"/>
      <c r="C723" s="26"/>
      <c r="D723" s="76"/>
      <c r="E723" s="77"/>
      <c r="F723" s="26"/>
      <c r="G723" s="26"/>
      <c r="H723" s="26"/>
      <c r="I723" s="26"/>
      <c r="J723" s="26"/>
      <c r="K723" s="26"/>
      <c r="L723" s="26"/>
      <c r="M723" s="26"/>
      <c r="N723" s="26"/>
      <c r="O723" s="26"/>
      <c r="P723" s="26"/>
      <c r="Q723" s="26"/>
      <c r="R723" s="26"/>
      <c r="S723" s="26"/>
    </row>
    <row r="724" spans="1:19" ht="15.75" customHeight="1">
      <c r="A724" s="26"/>
      <c r="B724" s="26"/>
      <c r="C724" s="26"/>
      <c r="D724" s="76"/>
      <c r="E724" s="77"/>
      <c r="F724" s="26"/>
      <c r="G724" s="26"/>
      <c r="H724" s="26"/>
      <c r="I724" s="26"/>
      <c r="J724" s="26"/>
      <c r="K724" s="26"/>
      <c r="L724" s="26"/>
      <c r="M724" s="26"/>
      <c r="N724" s="26"/>
      <c r="O724" s="26"/>
      <c r="P724" s="26"/>
      <c r="Q724" s="26"/>
      <c r="R724" s="26"/>
      <c r="S724" s="26"/>
    </row>
    <row r="725" spans="1:19" ht="15.75" customHeight="1">
      <c r="A725" s="26"/>
      <c r="B725" s="26"/>
      <c r="C725" s="26"/>
      <c r="D725" s="76"/>
      <c r="E725" s="77"/>
      <c r="F725" s="26"/>
      <c r="G725" s="26"/>
      <c r="H725" s="26"/>
      <c r="I725" s="26"/>
      <c r="J725" s="26"/>
      <c r="K725" s="26"/>
      <c r="L725" s="26"/>
      <c r="M725" s="26"/>
      <c r="N725" s="26"/>
      <c r="O725" s="26"/>
      <c r="P725" s="26"/>
      <c r="Q725" s="26"/>
      <c r="R725" s="26"/>
      <c r="S725" s="26"/>
    </row>
    <row r="726" spans="1:19" ht="15.75" customHeight="1">
      <c r="A726" s="26"/>
      <c r="B726" s="26"/>
      <c r="C726" s="26"/>
      <c r="D726" s="76"/>
      <c r="E726" s="77"/>
      <c r="F726" s="26"/>
      <c r="G726" s="26"/>
      <c r="H726" s="26"/>
      <c r="I726" s="26"/>
      <c r="J726" s="26"/>
      <c r="K726" s="26"/>
      <c r="L726" s="26"/>
      <c r="M726" s="26"/>
      <c r="N726" s="26"/>
      <c r="O726" s="26"/>
      <c r="P726" s="26"/>
      <c r="Q726" s="26"/>
      <c r="R726" s="26"/>
      <c r="S726" s="26"/>
    </row>
    <row r="727" spans="1:19" ht="15.75" customHeight="1">
      <c r="A727" s="26"/>
      <c r="B727" s="26"/>
      <c r="C727" s="26"/>
      <c r="D727" s="76"/>
      <c r="E727" s="77"/>
      <c r="F727" s="26"/>
      <c r="G727" s="26"/>
      <c r="H727" s="26"/>
      <c r="I727" s="26"/>
      <c r="J727" s="26"/>
      <c r="K727" s="26"/>
      <c r="L727" s="26"/>
      <c r="M727" s="26"/>
      <c r="N727" s="26"/>
      <c r="O727" s="26"/>
      <c r="P727" s="26"/>
      <c r="Q727" s="26"/>
      <c r="R727" s="26"/>
      <c r="S727" s="26"/>
    </row>
    <row r="728" spans="1:19" ht="15.75" customHeight="1">
      <c r="A728" s="26"/>
      <c r="B728" s="26"/>
      <c r="C728" s="26"/>
      <c r="D728" s="76"/>
      <c r="E728" s="77"/>
      <c r="F728" s="26"/>
      <c r="G728" s="26"/>
      <c r="H728" s="26"/>
      <c r="I728" s="26"/>
      <c r="J728" s="26"/>
      <c r="K728" s="26"/>
      <c r="L728" s="26"/>
      <c r="M728" s="26"/>
      <c r="N728" s="26"/>
      <c r="O728" s="26"/>
      <c r="P728" s="26"/>
      <c r="Q728" s="26"/>
      <c r="R728" s="26"/>
      <c r="S728" s="26"/>
    </row>
    <row r="729" spans="1:19" ht="15.75" customHeight="1">
      <c r="A729" s="26"/>
      <c r="B729" s="26"/>
      <c r="C729" s="26"/>
      <c r="D729" s="76"/>
      <c r="E729" s="77"/>
      <c r="F729" s="26"/>
      <c r="G729" s="26"/>
      <c r="H729" s="26"/>
      <c r="I729" s="26"/>
      <c r="J729" s="26"/>
      <c r="K729" s="26"/>
      <c r="L729" s="26"/>
      <c r="M729" s="26"/>
      <c r="N729" s="26"/>
      <c r="O729" s="26"/>
      <c r="P729" s="26"/>
      <c r="Q729" s="26"/>
      <c r="R729" s="26"/>
      <c r="S729" s="26"/>
    </row>
    <row r="730" spans="1:19" ht="15.75" customHeight="1">
      <c r="A730" s="26"/>
      <c r="B730" s="26"/>
      <c r="C730" s="26"/>
      <c r="D730" s="76"/>
      <c r="E730" s="77"/>
      <c r="F730" s="26"/>
      <c r="G730" s="26"/>
      <c r="H730" s="26"/>
      <c r="I730" s="26"/>
      <c r="J730" s="26"/>
      <c r="K730" s="26"/>
      <c r="L730" s="26"/>
      <c r="M730" s="26"/>
      <c r="N730" s="26"/>
      <c r="O730" s="26"/>
      <c r="P730" s="26"/>
      <c r="Q730" s="26"/>
      <c r="R730" s="26"/>
      <c r="S730" s="26"/>
    </row>
    <row r="731" spans="1:19" ht="15.75" customHeight="1">
      <c r="A731" s="26"/>
      <c r="B731" s="26"/>
      <c r="C731" s="26"/>
      <c r="D731" s="76"/>
      <c r="E731" s="77"/>
      <c r="F731" s="26"/>
      <c r="G731" s="26"/>
      <c r="H731" s="26"/>
      <c r="I731" s="26"/>
      <c r="J731" s="26"/>
      <c r="K731" s="26"/>
      <c r="L731" s="26"/>
      <c r="M731" s="26"/>
      <c r="N731" s="26"/>
      <c r="O731" s="26"/>
      <c r="P731" s="26"/>
      <c r="Q731" s="26"/>
      <c r="R731" s="26"/>
      <c r="S731" s="26"/>
    </row>
    <row r="732" spans="1:19" ht="15.75" customHeight="1">
      <c r="A732" s="26"/>
      <c r="B732" s="26"/>
      <c r="C732" s="26"/>
      <c r="D732" s="76"/>
      <c r="E732" s="77"/>
      <c r="F732" s="26"/>
      <c r="G732" s="26"/>
      <c r="H732" s="26"/>
      <c r="I732" s="26"/>
      <c r="J732" s="26"/>
      <c r="K732" s="26"/>
      <c r="L732" s="26"/>
      <c r="M732" s="26"/>
      <c r="N732" s="26"/>
      <c r="O732" s="26"/>
      <c r="P732" s="26"/>
      <c r="Q732" s="26"/>
      <c r="R732" s="26"/>
      <c r="S732" s="26"/>
    </row>
    <row r="733" spans="1:19" ht="15.75" customHeight="1">
      <c r="A733" s="26"/>
      <c r="B733" s="26"/>
      <c r="C733" s="26"/>
      <c r="D733" s="76"/>
      <c r="E733" s="77"/>
      <c r="F733" s="26"/>
      <c r="G733" s="26"/>
      <c r="H733" s="26"/>
      <c r="I733" s="26"/>
      <c r="J733" s="26"/>
      <c r="K733" s="26"/>
      <c r="L733" s="26"/>
      <c r="M733" s="26"/>
      <c r="N733" s="26"/>
      <c r="O733" s="26"/>
      <c r="P733" s="26"/>
      <c r="Q733" s="26"/>
      <c r="R733" s="26"/>
      <c r="S733" s="26"/>
    </row>
    <row r="734" spans="1:19" ht="15.75" customHeight="1">
      <c r="A734" s="26"/>
      <c r="B734" s="26"/>
      <c r="C734" s="26"/>
      <c r="D734" s="76"/>
      <c r="E734" s="77"/>
      <c r="F734" s="26"/>
      <c r="G734" s="26"/>
      <c r="H734" s="26"/>
      <c r="I734" s="26"/>
      <c r="J734" s="26"/>
      <c r="K734" s="26"/>
      <c r="L734" s="26"/>
      <c r="M734" s="26"/>
      <c r="N734" s="26"/>
      <c r="O734" s="26"/>
      <c r="P734" s="26"/>
      <c r="Q734" s="26"/>
      <c r="R734" s="26"/>
      <c r="S734" s="26"/>
    </row>
    <row r="735" spans="1:19" ht="15.75" customHeight="1">
      <c r="A735" s="26"/>
      <c r="B735" s="26"/>
      <c r="C735" s="26"/>
      <c r="D735" s="76"/>
      <c r="E735" s="77"/>
      <c r="F735" s="26"/>
      <c r="G735" s="26"/>
      <c r="H735" s="26"/>
      <c r="I735" s="26"/>
      <c r="J735" s="26"/>
      <c r="K735" s="26"/>
      <c r="L735" s="26"/>
      <c r="M735" s="26"/>
      <c r="N735" s="26"/>
      <c r="O735" s="26"/>
      <c r="P735" s="26"/>
      <c r="Q735" s="26"/>
      <c r="R735" s="26"/>
      <c r="S735" s="26"/>
    </row>
    <row r="736" spans="1:19" ht="15.75" customHeight="1">
      <c r="A736" s="26"/>
      <c r="B736" s="26"/>
      <c r="C736" s="26"/>
      <c r="D736" s="76"/>
      <c r="E736" s="77"/>
      <c r="F736" s="26"/>
      <c r="G736" s="26"/>
      <c r="H736" s="26"/>
      <c r="I736" s="26"/>
      <c r="J736" s="26"/>
      <c r="K736" s="26"/>
      <c r="L736" s="26"/>
      <c r="M736" s="26"/>
      <c r="N736" s="26"/>
      <c r="O736" s="26"/>
      <c r="P736" s="26"/>
      <c r="Q736" s="26"/>
      <c r="R736" s="26"/>
      <c r="S736" s="26"/>
    </row>
    <row r="737" spans="1:19" ht="15.75" customHeight="1">
      <c r="A737" s="26"/>
      <c r="B737" s="26"/>
      <c r="C737" s="26"/>
      <c r="D737" s="76"/>
      <c r="E737" s="77"/>
      <c r="F737" s="26"/>
      <c r="G737" s="26"/>
      <c r="H737" s="26"/>
      <c r="I737" s="26"/>
      <c r="J737" s="26"/>
      <c r="K737" s="26"/>
      <c r="L737" s="26"/>
      <c r="M737" s="26"/>
      <c r="N737" s="26"/>
      <c r="O737" s="26"/>
      <c r="P737" s="26"/>
      <c r="Q737" s="26"/>
      <c r="R737" s="26"/>
      <c r="S737" s="26"/>
    </row>
    <row r="738" spans="1:19" ht="15.75" customHeight="1">
      <c r="A738" s="26"/>
      <c r="B738" s="26"/>
      <c r="C738" s="26"/>
      <c r="D738" s="76"/>
      <c r="E738" s="77"/>
      <c r="F738" s="26"/>
      <c r="G738" s="26"/>
      <c r="H738" s="26"/>
      <c r="I738" s="26"/>
      <c r="J738" s="26"/>
      <c r="K738" s="26"/>
      <c r="L738" s="26"/>
      <c r="M738" s="26"/>
      <c r="N738" s="26"/>
      <c r="O738" s="26"/>
      <c r="P738" s="26"/>
      <c r="Q738" s="26"/>
      <c r="R738" s="26"/>
      <c r="S738" s="26"/>
    </row>
    <row r="739" spans="1:19" ht="15.75" customHeight="1">
      <c r="A739" s="26"/>
      <c r="B739" s="26"/>
      <c r="C739" s="26"/>
      <c r="D739" s="76"/>
      <c r="E739" s="77"/>
      <c r="F739" s="26"/>
      <c r="G739" s="26"/>
      <c r="H739" s="26"/>
      <c r="I739" s="26"/>
      <c r="J739" s="26"/>
      <c r="K739" s="26"/>
      <c r="L739" s="26"/>
      <c r="M739" s="26"/>
      <c r="N739" s="26"/>
      <c r="O739" s="26"/>
      <c r="P739" s="26"/>
      <c r="Q739" s="26"/>
      <c r="R739" s="26"/>
      <c r="S739" s="26"/>
    </row>
    <row r="740" spans="1:19" ht="15.75" customHeight="1">
      <c r="A740" s="26"/>
      <c r="B740" s="26"/>
      <c r="C740" s="26"/>
      <c r="D740" s="76"/>
      <c r="E740" s="77"/>
      <c r="F740" s="26"/>
      <c r="G740" s="26"/>
      <c r="H740" s="26"/>
      <c r="I740" s="26"/>
      <c r="J740" s="26"/>
      <c r="K740" s="26"/>
      <c r="L740" s="26"/>
      <c r="M740" s="26"/>
      <c r="N740" s="26"/>
      <c r="O740" s="26"/>
      <c r="P740" s="26"/>
      <c r="Q740" s="26"/>
      <c r="R740" s="26"/>
      <c r="S740" s="26"/>
    </row>
    <row r="741" spans="1:19" ht="15.75" customHeight="1">
      <c r="A741" s="26"/>
      <c r="B741" s="26"/>
      <c r="C741" s="26"/>
      <c r="D741" s="76"/>
      <c r="E741" s="77"/>
      <c r="F741" s="26"/>
      <c r="G741" s="26"/>
      <c r="H741" s="26"/>
      <c r="I741" s="26"/>
      <c r="J741" s="26"/>
      <c r="K741" s="26"/>
      <c r="L741" s="26"/>
      <c r="M741" s="26"/>
      <c r="N741" s="26"/>
      <c r="O741" s="26"/>
      <c r="P741" s="26"/>
      <c r="Q741" s="26"/>
      <c r="R741" s="26"/>
      <c r="S741" s="26"/>
    </row>
    <row r="742" spans="1:19" ht="15.75" customHeight="1">
      <c r="A742" s="26"/>
      <c r="B742" s="26"/>
      <c r="C742" s="26"/>
      <c r="D742" s="76"/>
      <c r="E742" s="77"/>
      <c r="F742" s="26"/>
      <c r="G742" s="26"/>
      <c r="H742" s="26"/>
      <c r="I742" s="26"/>
      <c r="J742" s="26"/>
      <c r="K742" s="26"/>
      <c r="L742" s="26"/>
      <c r="M742" s="26"/>
      <c r="N742" s="26"/>
      <c r="O742" s="26"/>
      <c r="P742" s="26"/>
      <c r="Q742" s="26"/>
      <c r="R742" s="26"/>
      <c r="S742" s="26"/>
    </row>
    <row r="743" spans="1:19" ht="15.75" customHeight="1">
      <c r="A743" s="26"/>
      <c r="B743" s="26"/>
      <c r="C743" s="26"/>
      <c r="D743" s="76"/>
      <c r="E743" s="77"/>
      <c r="F743" s="26"/>
      <c r="G743" s="26"/>
      <c r="H743" s="26"/>
      <c r="I743" s="26"/>
      <c r="J743" s="26"/>
      <c r="K743" s="26"/>
      <c r="L743" s="26"/>
      <c r="M743" s="26"/>
      <c r="N743" s="26"/>
      <c r="O743" s="26"/>
      <c r="P743" s="26"/>
      <c r="Q743" s="26"/>
      <c r="R743" s="26"/>
      <c r="S743" s="26"/>
    </row>
    <row r="744" spans="1:19" ht="15.75" customHeight="1">
      <c r="A744" s="26"/>
      <c r="B744" s="26"/>
      <c r="C744" s="26"/>
      <c r="D744" s="76"/>
      <c r="E744" s="77"/>
      <c r="F744" s="26"/>
      <c r="G744" s="26"/>
      <c r="H744" s="26"/>
      <c r="I744" s="26"/>
      <c r="J744" s="26"/>
      <c r="K744" s="26"/>
      <c r="L744" s="26"/>
      <c r="M744" s="26"/>
      <c r="N744" s="26"/>
      <c r="O744" s="26"/>
      <c r="P744" s="26"/>
      <c r="Q744" s="26"/>
      <c r="R744" s="26"/>
      <c r="S744" s="26"/>
    </row>
    <row r="745" spans="1:19" ht="15.75" customHeight="1">
      <c r="A745" s="26"/>
      <c r="B745" s="26"/>
      <c r="C745" s="26"/>
      <c r="D745" s="76"/>
      <c r="E745" s="77"/>
      <c r="F745" s="26"/>
      <c r="G745" s="26"/>
      <c r="H745" s="26"/>
      <c r="I745" s="26"/>
      <c r="J745" s="26"/>
      <c r="K745" s="26"/>
      <c r="L745" s="26"/>
      <c r="M745" s="26"/>
      <c r="N745" s="26"/>
      <c r="O745" s="26"/>
      <c r="P745" s="26"/>
      <c r="Q745" s="26"/>
      <c r="R745" s="26"/>
      <c r="S745" s="26"/>
    </row>
    <row r="746" spans="1:19" ht="15.75" customHeight="1">
      <c r="A746" s="26"/>
      <c r="B746" s="26"/>
      <c r="C746" s="26"/>
      <c r="D746" s="76"/>
      <c r="E746" s="77"/>
      <c r="F746" s="26"/>
      <c r="G746" s="26"/>
      <c r="H746" s="26"/>
      <c r="I746" s="26"/>
      <c r="J746" s="26"/>
      <c r="K746" s="26"/>
      <c r="L746" s="26"/>
      <c r="M746" s="26"/>
      <c r="N746" s="26"/>
      <c r="O746" s="26"/>
      <c r="P746" s="26"/>
      <c r="Q746" s="26"/>
      <c r="R746" s="26"/>
      <c r="S746" s="26"/>
    </row>
    <row r="747" spans="1:19" ht="15.75" customHeight="1">
      <c r="A747" s="26"/>
      <c r="B747" s="26"/>
      <c r="C747" s="26"/>
      <c r="D747" s="76"/>
      <c r="E747" s="77"/>
      <c r="F747" s="26"/>
      <c r="G747" s="26"/>
      <c r="H747" s="26"/>
      <c r="I747" s="26"/>
      <c r="J747" s="26"/>
      <c r="K747" s="26"/>
      <c r="L747" s="26"/>
      <c r="M747" s="26"/>
      <c r="N747" s="26"/>
      <c r="O747" s="26"/>
      <c r="P747" s="26"/>
      <c r="Q747" s="26"/>
      <c r="R747" s="26"/>
      <c r="S747" s="26"/>
    </row>
    <row r="748" spans="1:19" ht="15.75" customHeight="1">
      <c r="A748" s="26"/>
      <c r="B748" s="26"/>
      <c r="C748" s="26"/>
      <c r="D748" s="76"/>
      <c r="E748" s="77"/>
      <c r="F748" s="26"/>
      <c r="G748" s="26"/>
      <c r="H748" s="26"/>
      <c r="I748" s="26"/>
      <c r="J748" s="26"/>
      <c r="K748" s="26"/>
      <c r="L748" s="26"/>
      <c r="M748" s="26"/>
      <c r="N748" s="26"/>
      <c r="O748" s="26"/>
      <c r="P748" s="26"/>
      <c r="Q748" s="26"/>
      <c r="R748" s="26"/>
      <c r="S748" s="26"/>
    </row>
    <row r="749" spans="1:19" ht="15.75" customHeight="1">
      <c r="A749" s="26"/>
      <c r="B749" s="26"/>
      <c r="C749" s="26"/>
      <c r="D749" s="76"/>
      <c r="E749" s="77"/>
      <c r="F749" s="26"/>
      <c r="G749" s="26"/>
      <c r="H749" s="26"/>
      <c r="I749" s="26"/>
      <c r="J749" s="26"/>
      <c r="K749" s="26"/>
      <c r="L749" s="26"/>
      <c r="M749" s="26"/>
      <c r="N749" s="26"/>
      <c r="O749" s="26"/>
      <c r="P749" s="26"/>
      <c r="Q749" s="26"/>
      <c r="R749" s="26"/>
      <c r="S749" s="26"/>
    </row>
    <row r="750" spans="1:19" ht="15.75" customHeight="1">
      <c r="A750" s="26"/>
      <c r="B750" s="26"/>
      <c r="C750" s="26"/>
      <c r="D750" s="76"/>
      <c r="E750" s="77"/>
      <c r="F750" s="26"/>
      <c r="G750" s="26"/>
      <c r="H750" s="26"/>
      <c r="I750" s="26"/>
      <c r="J750" s="26"/>
      <c r="K750" s="26"/>
      <c r="L750" s="26"/>
      <c r="M750" s="26"/>
      <c r="N750" s="26"/>
      <c r="O750" s="26"/>
      <c r="P750" s="26"/>
      <c r="Q750" s="26"/>
      <c r="R750" s="26"/>
      <c r="S750" s="26"/>
    </row>
    <row r="751" spans="1:19" ht="15.75" customHeight="1">
      <c r="A751" s="26"/>
      <c r="B751" s="26"/>
      <c r="C751" s="26"/>
      <c r="D751" s="76"/>
      <c r="E751" s="77"/>
      <c r="F751" s="26"/>
      <c r="G751" s="26"/>
      <c r="H751" s="26"/>
      <c r="I751" s="26"/>
      <c r="J751" s="26"/>
      <c r="K751" s="26"/>
      <c r="L751" s="26"/>
      <c r="M751" s="26"/>
      <c r="N751" s="26"/>
      <c r="O751" s="26"/>
      <c r="P751" s="26"/>
      <c r="Q751" s="26"/>
      <c r="R751" s="26"/>
      <c r="S751" s="26"/>
    </row>
    <row r="752" spans="1:19" ht="15.75" customHeight="1">
      <c r="A752" s="26"/>
      <c r="B752" s="26"/>
      <c r="C752" s="26"/>
      <c r="D752" s="76"/>
      <c r="E752" s="77"/>
      <c r="F752" s="26"/>
      <c r="G752" s="26"/>
      <c r="H752" s="26"/>
      <c r="I752" s="26"/>
      <c r="J752" s="26"/>
      <c r="K752" s="26"/>
      <c r="L752" s="26"/>
      <c r="M752" s="26"/>
      <c r="N752" s="26"/>
      <c r="O752" s="26"/>
      <c r="P752" s="26"/>
      <c r="Q752" s="26"/>
      <c r="R752" s="26"/>
      <c r="S752" s="26"/>
    </row>
    <row r="753" spans="1:19" ht="15.75" customHeight="1">
      <c r="A753" s="26"/>
      <c r="B753" s="26"/>
      <c r="C753" s="26"/>
      <c r="D753" s="76"/>
      <c r="E753" s="77"/>
      <c r="F753" s="26"/>
      <c r="G753" s="26"/>
      <c r="H753" s="26"/>
      <c r="I753" s="26"/>
      <c r="J753" s="26"/>
      <c r="K753" s="26"/>
      <c r="L753" s="26"/>
      <c r="M753" s="26"/>
      <c r="N753" s="26"/>
      <c r="O753" s="26"/>
      <c r="P753" s="26"/>
      <c r="Q753" s="26"/>
      <c r="R753" s="26"/>
      <c r="S753" s="26"/>
    </row>
    <row r="754" spans="1:19" ht="15.75" customHeight="1">
      <c r="A754" s="26"/>
      <c r="B754" s="26"/>
      <c r="C754" s="26"/>
      <c r="D754" s="76"/>
      <c r="E754" s="77"/>
      <c r="F754" s="26"/>
      <c r="G754" s="26"/>
      <c r="H754" s="26"/>
      <c r="I754" s="26"/>
      <c r="J754" s="26"/>
      <c r="K754" s="26"/>
      <c r="L754" s="26"/>
      <c r="M754" s="26"/>
      <c r="N754" s="26"/>
      <c r="O754" s="26"/>
      <c r="P754" s="26"/>
      <c r="Q754" s="26"/>
      <c r="R754" s="26"/>
      <c r="S754" s="26"/>
    </row>
    <row r="755" spans="1:19" ht="15.75" customHeight="1">
      <c r="A755" s="26"/>
      <c r="B755" s="26"/>
      <c r="C755" s="26"/>
      <c r="D755" s="76"/>
      <c r="E755" s="77"/>
      <c r="F755" s="26"/>
      <c r="G755" s="26"/>
      <c r="H755" s="26"/>
      <c r="I755" s="26"/>
      <c r="J755" s="26"/>
      <c r="K755" s="26"/>
      <c r="L755" s="26"/>
      <c r="M755" s="26"/>
      <c r="N755" s="26"/>
      <c r="O755" s="26"/>
      <c r="P755" s="26"/>
      <c r="Q755" s="26"/>
      <c r="R755" s="26"/>
      <c r="S755" s="26"/>
    </row>
    <row r="756" spans="1:19" ht="15.75" customHeight="1">
      <c r="A756" s="26"/>
      <c r="B756" s="26"/>
      <c r="C756" s="26"/>
      <c r="D756" s="76"/>
      <c r="E756" s="77"/>
      <c r="F756" s="26"/>
      <c r="G756" s="26"/>
      <c r="H756" s="26"/>
      <c r="I756" s="26"/>
      <c r="J756" s="26"/>
      <c r="K756" s="26"/>
      <c r="L756" s="26"/>
      <c r="M756" s="26"/>
      <c r="N756" s="26"/>
      <c r="O756" s="26"/>
      <c r="P756" s="26"/>
      <c r="Q756" s="26"/>
      <c r="R756" s="26"/>
      <c r="S756" s="26"/>
    </row>
    <row r="757" spans="1:19" ht="15.75" customHeight="1">
      <c r="A757" s="26"/>
      <c r="B757" s="26"/>
      <c r="C757" s="26"/>
      <c r="D757" s="76"/>
      <c r="E757" s="77"/>
      <c r="F757" s="26"/>
      <c r="G757" s="26"/>
      <c r="H757" s="26"/>
      <c r="I757" s="26"/>
      <c r="J757" s="26"/>
      <c r="K757" s="26"/>
      <c r="L757" s="26"/>
      <c r="M757" s="26"/>
      <c r="N757" s="26"/>
      <c r="O757" s="26"/>
      <c r="P757" s="26"/>
      <c r="Q757" s="26"/>
      <c r="R757" s="26"/>
      <c r="S757" s="26"/>
    </row>
    <row r="758" spans="1:19" ht="15.75" customHeight="1">
      <c r="A758" s="26"/>
      <c r="B758" s="26"/>
      <c r="C758" s="26"/>
      <c r="D758" s="76"/>
      <c r="E758" s="77"/>
      <c r="F758" s="26"/>
      <c r="G758" s="26"/>
      <c r="H758" s="26"/>
      <c r="I758" s="26"/>
      <c r="J758" s="26"/>
      <c r="K758" s="26"/>
      <c r="L758" s="26"/>
      <c r="M758" s="26"/>
      <c r="N758" s="26"/>
      <c r="O758" s="26"/>
      <c r="P758" s="26"/>
      <c r="Q758" s="26"/>
      <c r="R758" s="26"/>
      <c r="S758" s="26"/>
    </row>
    <row r="759" spans="1:19" ht="15.75" customHeight="1">
      <c r="A759" s="26"/>
      <c r="B759" s="26"/>
      <c r="C759" s="26"/>
      <c r="D759" s="76"/>
      <c r="E759" s="77"/>
      <c r="F759" s="26"/>
      <c r="G759" s="26"/>
      <c r="H759" s="26"/>
      <c r="I759" s="26"/>
      <c r="J759" s="26"/>
      <c r="K759" s="26"/>
      <c r="L759" s="26"/>
      <c r="M759" s="26"/>
      <c r="N759" s="26"/>
      <c r="O759" s="26"/>
      <c r="P759" s="26"/>
      <c r="Q759" s="26"/>
      <c r="R759" s="26"/>
      <c r="S759" s="26"/>
    </row>
    <row r="760" spans="1:19" ht="15.75" customHeight="1">
      <c r="A760" s="26"/>
      <c r="B760" s="26"/>
      <c r="C760" s="26"/>
      <c r="D760" s="76"/>
      <c r="E760" s="77"/>
      <c r="F760" s="26"/>
      <c r="G760" s="26"/>
      <c r="H760" s="26"/>
      <c r="I760" s="26"/>
      <c r="J760" s="26"/>
      <c r="K760" s="26"/>
      <c r="L760" s="26"/>
      <c r="M760" s="26"/>
      <c r="N760" s="26"/>
      <c r="O760" s="26"/>
      <c r="P760" s="26"/>
      <c r="Q760" s="26"/>
      <c r="R760" s="26"/>
      <c r="S760" s="26"/>
    </row>
    <row r="761" spans="1:19" ht="15.75" customHeight="1">
      <c r="A761" s="26"/>
      <c r="B761" s="26"/>
      <c r="C761" s="26"/>
      <c r="D761" s="76"/>
      <c r="E761" s="77"/>
      <c r="F761" s="26"/>
      <c r="G761" s="26"/>
      <c r="H761" s="26"/>
      <c r="I761" s="26"/>
      <c r="J761" s="26"/>
      <c r="K761" s="26"/>
      <c r="L761" s="26"/>
      <c r="M761" s="26"/>
      <c r="N761" s="26"/>
      <c r="O761" s="26"/>
      <c r="P761" s="26"/>
      <c r="Q761" s="26"/>
      <c r="R761" s="26"/>
      <c r="S761" s="26"/>
    </row>
    <row r="762" spans="1:19" ht="15.75" customHeight="1">
      <c r="A762" s="26"/>
      <c r="B762" s="26"/>
      <c r="C762" s="26"/>
      <c r="D762" s="76"/>
      <c r="E762" s="77"/>
      <c r="F762" s="26"/>
      <c r="G762" s="26"/>
      <c r="H762" s="26"/>
      <c r="I762" s="26"/>
      <c r="J762" s="26"/>
      <c r="K762" s="26"/>
      <c r="L762" s="26"/>
      <c r="M762" s="26"/>
      <c r="N762" s="26"/>
      <c r="O762" s="26"/>
      <c r="P762" s="26"/>
      <c r="Q762" s="26"/>
      <c r="R762" s="26"/>
      <c r="S762" s="26"/>
    </row>
    <row r="763" spans="1:19" ht="15.75" customHeight="1">
      <c r="A763" s="26"/>
      <c r="B763" s="26"/>
      <c r="C763" s="26"/>
      <c r="D763" s="76"/>
      <c r="E763" s="77"/>
      <c r="F763" s="26"/>
      <c r="G763" s="26"/>
      <c r="H763" s="26"/>
      <c r="I763" s="26"/>
      <c r="J763" s="26"/>
      <c r="K763" s="26"/>
      <c r="L763" s="26"/>
      <c r="M763" s="26"/>
      <c r="N763" s="26"/>
      <c r="O763" s="26"/>
      <c r="P763" s="26"/>
      <c r="Q763" s="26"/>
      <c r="R763" s="26"/>
      <c r="S763" s="26"/>
    </row>
    <row r="764" spans="1:19" ht="15.75" customHeight="1">
      <c r="A764" s="26"/>
      <c r="B764" s="26"/>
      <c r="C764" s="26"/>
      <c r="D764" s="76"/>
      <c r="E764" s="77"/>
      <c r="F764" s="26"/>
      <c r="G764" s="26"/>
      <c r="H764" s="26"/>
      <c r="I764" s="26"/>
      <c r="J764" s="26"/>
      <c r="K764" s="26"/>
      <c r="L764" s="26"/>
      <c r="M764" s="26"/>
      <c r="N764" s="26"/>
      <c r="O764" s="26"/>
      <c r="P764" s="26"/>
      <c r="Q764" s="26"/>
      <c r="R764" s="26"/>
      <c r="S764" s="26"/>
    </row>
    <row r="765" spans="1:19" ht="15.75" customHeight="1">
      <c r="A765" s="26"/>
      <c r="B765" s="26"/>
      <c r="C765" s="26"/>
      <c r="D765" s="76"/>
      <c r="E765" s="77"/>
      <c r="F765" s="26"/>
      <c r="G765" s="26"/>
      <c r="H765" s="26"/>
      <c r="I765" s="26"/>
      <c r="J765" s="26"/>
      <c r="K765" s="26"/>
      <c r="L765" s="26"/>
      <c r="M765" s="26"/>
      <c r="N765" s="26"/>
      <c r="O765" s="26"/>
      <c r="P765" s="26"/>
      <c r="Q765" s="26"/>
      <c r="R765" s="26"/>
      <c r="S765" s="26"/>
    </row>
    <row r="766" spans="1:19" ht="15.75" customHeight="1">
      <c r="A766" s="26"/>
      <c r="B766" s="26"/>
      <c r="C766" s="26"/>
      <c r="D766" s="76"/>
      <c r="E766" s="77"/>
      <c r="F766" s="26"/>
      <c r="G766" s="26"/>
      <c r="H766" s="26"/>
      <c r="I766" s="26"/>
      <c r="J766" s="26"/>
      <c r="K766" s="26"/>
      <c r="L766" s="26"/>
      <c r="M766" s="26"/>
      <c r="N766" s="26"/>
      <c r="O766" s="26"/>
      <c r="P766" s="26"/>
      <c r="Q766" s="26"/>
      <c r="R766" s="26"/>
      <c r="S766" s="26"/>
    </row>
    <row r="767" spans="1:19" ht="15.75" customHeight="1">
      <c r="A767" s="26"/>
      <c r="B767" s="26"/>
      <c r="C767" s="26"/>
      <c r="D767" s="76"/>
      <c r="E767" s="77"/>
      <c r="F767" s="26"/>
      <c r="G767" s="26"/>
      <c r="H767" s="26"/>
      <c r="I767" s="26"/>
      <c r="J767" s="26"/>
      <c r="K767" s="26"/>
      <c r="L767" s="26"/>
      <c r="M767" s="26"/>
      <c r="N767" s="26"/>
      <c r="O767" s="26"/>
      <c r="P767" s="26"/>
      <c r="Q767" s="26"/>
      <c r="R767" s="26"/>
      <c r="S767" s="26"/>
    </row>
    <row r="768" spans="1:19" ht="15.75" customHeight="1">
      <c r="A768" s="26"/>
      <c r="B768" s="26"/>
      <c r="C768" s="26"/>
      <c r="D768" s="76"/>
      <c r="E768" s="77"/>
      <c r="F768" s="26"/>
      <c r="G768" s="26"/>
      <c r="H768" s="26"/>
      <c r="I768" s="26"/>
      <c r="J768" s="26"/>
      <c r="K768" s="26"/>
      <c r="L768" s="26"/>
      <c r="M768" s="26"/>
      <c r="N768" s="26"/>
      <c r="O768" s="26"/>
      <c r="P768" s="26"/>
      <c r="Q768" s="26"/>
      <c r="R768" s="26"/>
      <c r="S768" s="26"/>
    </row>
    <row r="769" spans="1:19" ht="15.75" customHeight="1">
      <c r="A769" s="26"/>
      <c r="B769" s="26"/>
      <c r="C769" s="26"/>
      <c r="D769" s="76"/>
      <c r="E769" s="77"/>
      <c r="F769" s="26"/>
      <c r="G769" s="26"/>
      <c r="H769" s="26"/>
      <c r="I769" s="26"/>
      <c r="J769" s="26"/>
      <c r="K769" s="26"/>
      <c r="L769" s="26"/>
      <c r="M769" s="26"/>
      <c r="N769" s="26"/>
      <c r="O769" s="26"/>
      <c r="P769" s="26"/>
      <c r="Q769" s="26"/>
      <c r="R769" s="26"/>
      <c r="S769" s="26"/>
    </row>
    <row r="770" spans="1:19" ht="15.75" customHeight="1">
      <c r="A770" s="26"/>
      <c r="B770" s="26"/>
      <c r="C770" s="26"/>
      <c r="D770" s="76"/>
      <c r="E770" s="77"/>
      <c r="F770" s="26"/>
      <c r="G770" s="26"/>
      <c r="H770" s="26"/>
      <c r="I770" s="26"/>
      <c r="J770" s="26"/>
      <c r="K770" s="26"/>
      <c r="L770" s="26"/>
      <c r="M770" s="26"/>
      <c r="N770" s="26"/>
      <c r="O770" s="26"/>
      <c r="P770" s="26"/>
      <c r="Q770" s="26"/>
      <c r="R770" s="26"/>
      <c r="S770" s="26"/>
    </row>
    <row r="771" spans="1:19" ht="15.75" customHeight="1">
      <c r="A771" s="26"/>
      <c r="B771" s="26"/>
      <c r="C771" s="26"/>
      <c r="D771" s="76"/>
      <c r="E771" s="77"/>
      <c r="F771" s="26"/>
      <c r="G771" s="26"/>
      <c r="H771" s="26"/>
      <c r="I771" s="26"/>
      <c r="J771" s="26"/>
      <c r="K771" s="26"/>
      <c r="L771" s="26"/>
      <c r="M771" s="26"/>
      <c r="N771" s="26"/>
      <c r="O771" s="26"/>
      <c r="P771" s="26"/>
      <c r="Q771" s="26"/>
      <c r="R771" s="26"/>
      <c r="S771" s="26"/>
    </row>
    <row r="772" spans="1:19" ht="15.75" customHeight="1">
      <c r="A772" s="26"/>
      <c r="B772" s="26"/>
      <c r="C772" s="26"/>
      <c r="D772" s="76"/>
      <c r="E772" s="77"/>
      <c r="F772" s="26"/>
      <c r="G772" s="26"/>
      <c r="H772" s="26"/>
      <c r="I772" s="26"/>
      <c r="J772" s="26"/>
      <c r="K772" s="26"/>
      <c r="L772" s="26"/>
      <c r="M772" s="26"/>
      <c r="N772" s="26"/>
      <c r="O772" s="26"/>
      <c r="P772" s="26"/>
      <c r="Q772" s="26"/>
      <c r="R772" s="26"/>
      <c r="S772" s="26"/>
    </row>
    <row r="773" spans="1:19" ht="15.75" customHeight="1">
      <c r="A773" s="26"/>
      <c r="B773" s="26"/>
      <c r="C773" s="26"/>
      <c r="D773" s="76"/>
      <c r="E773" s="77"/>
      <c r="F773" s="26"/>
      <c r="G773" s="26"/>
      <c r="H773" s="26"/>
      <c r="I773" s="26"/>
      <c r="J773" s="26"/>
      <c r="K773" s="26"/>
      <c r="L773" s="26"/>
      <c r="M773" s="26"/>
      <c r="N773" s="26"/>
      <c r="O773" s="26"/>
      <c r="P773" s="26"/>
      <c r="Q773" s="26"/>
      <c r="R773" s="26"/>
      <c r="S773" s="26"/>
    </row>
    <row r="774" spans="1:19" ht="15.75" customHeight="1">
      <c r="A774" s="26"/>
      <c r="B774" s="26"/>
      <c r="C774" s="26"/>
      <c r="D774" s="76"/>
      <c r="E774" s="77"/>
      <c r="F774" s="26"/>
      <c r="G774" s="26"/>
      <c r="H774" s="26"/>
      <c r="I774" s="26"/>
      <c r="J774" s="26"/>
      <c r="K774" s="26"/>
      <c r="L774" s="26"/>
      <c r="M774" s="26"/>
      <c r="N774" s="26"/>
      <c r="O774" s="26"/>
      <c r="P774" s="26"/>
      <c r="Q774" s="26"/>
      <c r="R774" s="26"/>
      <c r="S774" s="26"/>
    </row>
    <row r="775" spans="1:19" ht="15.75" customHeight="1">
      <c r="A775" s="26"/>
      <c r="B775" s="26"/>
      <c r="C775" s="26"/>
      <c r="D775" s="76"/>
      <c r="E775" s="77"/>
      <c r="F775" s="26"/>
      <c r="G775" s="26"/>
      <c r="H775" s="26"/>
      <c r="I775" s="26"/>
      <c r="J775" s="26"/>
      <c r="K775" s="26"/>
      <c r="L775" s="26"/>
      <c r="M775" s="26"/>
      <c r="N775" s="26"/>
      <c r="O775" s="26"/>
      <c r="P775" s="26"/>
      <c r="Q775" s="26"/>
      <c r="R775" s="26"/>
      <c r="S775" s="26"/>
    </row>
    <row r="776" spans="1:19" ht="15.75" customHeight="1">
      <c r="A776" s="26"/>
      <c r="B776" s="26"/>
      <c r="C776" s="26"/>
      <c r="D776" s="76"/>
      <c r="E776" s="77"/>
      <c r="F776" s="26"/>
      <c r="G776" s="26"/>
      <c r="H776" s="26"/>
      <c r="I776" s="26"/>
      <c r="J776" s="26"/>
      <c r="K776" s="26"/>
      <c r="L776" s="26"/>
      <c r="M776" s="26"/>
      <c r="N776" s="26"/>
      <c r="O776" s="26"/>
      <c r="P776" s="26"/>
      <c r="Q776" s="26"/>
      <c r="R776" s="26"/>
      <c r="S776" s="26"/>
    </row>
    <row r="777" spans="1:19" ht="15.75" customHeight="1">
      <c r="A777" s="26"/>
      <c r="B777" s="26"/>
      <c r="C777" s="26"/>
      <c r="D777" s="76"/>
      <c r="E777" s="77"/>
      <c r="F777" s="26"/>
      <c r="G777" s="26"/>
      <c r="H777" s="26"/>
      <c r="I777" s="26"/>
      <c r="J777" s="26"/>
      <c r="K777" s="26"/>
      <c r="L777" s="26"/>
      <c r="M777" s="26"/>
      <c r="N777" s="26"/>
      <c r="O777" s="26"/>
      <c r="P777" s="26"/>
      <c r="Q777" s="26"/>
      <c r="R777" s="26"/>
      <c r="S777" s="26"/>
    </row>
    <row r="778" spans="1:19" ht="15.75" customHeight="1">
      <c r="A778" s="26"/>
      <c r="B778" s="26"/>
      <c r="C778" s="26"/>
      <c r="D778" s="76"/>
      <c r="E778" s="77"/>
      <c r="F778" s="26"/>
      <c r="G778" s="26"/>
      <c r="H778" s="26"/>
      <c r="I778" s="26"/>
      <c r="J778" s="26"/>
      <c r="K778" s="26"/>
      <c r="L778" s="26"/>
      <c r="M778" s="26"/>
      <c r="N778" s="26"/>
      <c r="O778" s="26"/>
      <c r="P778" s="26"/>
      <c r="Q778" s="26"/>
      <c r="R778" s="26"/>
      <c r="S778" s="26"/>
    </row>
    <row r="779" spans="1:19" ht="15.75" customHeight="1">
      <c r="A779" s="26"/>
      <c r="B779" s="26"/>
      <c r="C779" s="26"/>
      <c r="D779" s="76"/>
      <c r="E779" s="77"/>
      <c r="F779" s="26"/>
      <c r="G779" s="26"/>
      <c r="H779" s="26"/>
      <c r="I779" s="26"/>
      <c r="J779" s="26"/>
      <c r="K779" s="26"/>
      <c r="L779" s="26"/>
      <c r="M779" s="26"/>
      <c r="N779" s="26"/>
      <c r="O779" s="26"/>
      <c r="P779" s="26"/>
      <c r="Q779" s="26"/>
      <c r="R779" s="26"/>
      <c r="S779" s="26"/>
    </row>
    <row r="780" spans="1:19" ht="15.75" customHeight="1">
      <c r="A780" s="26"/>
      <c r="B780" s="26"/>
      <c r="C780" s="26"/>
      <c r="D780" s="76"/>
      <c r="E780" s="77"/>
      <c r="F780" s="26"/>
      <c r="G780" s="26"/>
      <c r="H780" s="26"/>
      <c r="I780" s="26"/>
      <c r="J780" s="26"/>
      <c r="K780" s="26"/>
      <c r="L780" s="26"/>
      <c r="M780" s="26"/>
      <c r="N780" s="26"/>
      <c r="O780" s="26"/>
      <c r="P780" s="26"/>
      <c r="Q780" s="26"/>
      <c r="R780" s="26"/>
      <c r="S780" s="26"/>
    </row>
    <row r="781" spans="1:19" ht="15.75" customHeight="1">
      <c r="A781" s="26"/>
      <c r="B781" s="26"/>
      <c r="C781" s="26"/>
      <c r="D781" s="76"/>
      <c r="E781" s="77"/>
      <c r="F781" s="26"/>
      <c r="G781" s="26"/>
      <c r="H781" s="26"/>
      <c r="I781" s="26"/>
      <c r="J781" s="26"/>
      <c r="K781" s="26"/>
      <c r="L781" s="26"/>
      <c r="M781" s="26"/>
      <c r="N781" s="26"/>
      <c r="O781" s="26"/>
      <c r="P781" s="26"/>
      <c r="Q781" s="26"/>
      <c r="R781" s="26"/>
      <c r="S781" s="26"/>
    </row>
    <row r="782" spans="1:19" ht="15.75" customHeight="1">
      <c r="A782" s="26"/>
      <c r="B782" s="26"/>
      <c r="C782" s="26"/>
      <c r="D782" s="76"/>
      <c r="E782" s="77"/>
      <c r="F782" s="26"/>
      <c r="G782" s="26"/>
      <c r="H782" s="26"/>
      <c r="I782" s="26"/>
      <c r="J782" s="26"/>
      <c r="K782" s="26"/>
      <c r="L782" s="26"/>
      <c r="M782" s="26"/>
      <c r="N782" s="26"/>
      <c r="O782" s="26"/>
      <c r="P782" s="26"/>
      <c r="Q782" s="26"/>
      <c r="R782" s="26"/>
      <c r="S782" s="26"/>
    </row>
    <row r="783" spans="1:19" ht="15.75" customHeight="1">
      <c r="A783" s="26"/>
      <c r="B783" s="26"/>
      <c r="C783" s="26"/>
      <c r="D783" s="76"/>
      <c r="E783" s="77"/>
      <c r="F783" s="26"/>
      <c r="G783" s="26"/>
      <c r="H783" s="26"/>
      <c r="I783" s="26"/>
      <c r="J783" s="26"/>
      <c r="K783" s="26"/>
      <c r="L783" s="26"/>
      <c r="M783" s="26"/>
      <c r="N783" s="26"/>
      <c r="O783" s="26"/>
      <c r="P783" s="26"/>
      <c r="Q783" s="26"/>
      <c r="R783" s="26"/>
      <c r="S783" s="26"/>
    </row>
    <row r="784" spans="1:19" ht="15.75" customHeight="1">
      <c r="A784" s="26"/>
      <c r="B784" s="26"/>
      <c r="C784" s="26"/>
      <c r="D784" s="76"/>
      <c r="E784" s="77"/>
      <c r="F784" s="26"/>
      <c r="G784" s="26"/>
      <c r="H784" s="26"/>
      <c r="I784" s="26"/>
      <c r="J784" s="26"/>
      <c r="K784" s="26"/>
      <c r="L784" s="26"/>
      <c r="M784" s="26"/>
      <c r="N784" s="26"/>
      <c r="O784" s="26"/>
      <c r="P784" s="26"/>
      <c r="Q784" s="26"/>
      <c r="R784" s="26"/>
      <c r="S784" s="26"/>
    </row>
    <row r="785" spans="1:19" ht="15.75" customHeight="1">
      <c r="A785" s="26"/>
      <c r="B785" s="26"/>
      <c r="C785" s="26"/>
      <c r="D785" s="76"/>
      <c r="E785" s="77"/>
      <c r="F785" s="26"/>
      <c r="G785" s="26"/>
      <c r="H785" s="26"/>
      <c r="I785" s="26"/>
      <c r="J785" s="26"/>
      <c r="K785" s="26"/>
      <c r="L785" s="26"/>
      <c r="M785" s="26"/>
      <c r="N785" s="26"/>
      <c r="O785" s="26"/>
      <c r="P785" s="26"/>
      <c r="Q785" s="26"/>
      <c r="R785" s="26"/>
      <c r="S785" s="26"/>
    </row>
    <row r="786" spans="1:19" ht="15.75" customHeight="1">
      <c r="A786" s="26"/>
      <c r="B786" s="26"/>
      <c r="C786" s="26"/>
      <c r="D786" s="76"/>
      <c r="E786" s="77"/>
      <c r="F786" s="26"/>
      <c r="G786" s="26"/>
      <c r="H786" s="26"/>
      <c r="I786" s="26"/>
      <c r="J786" s="26"/>
      <c r="K786" s="26"/>
      <c r="L786" s="26"/>
      <c r="M786" s="26"/>
      <c r="N786" s="26"/>
      <c r="O786" s="26"/>
      <c r="P786" s="26"/>
      <c r="Q786" s="26"/>
      <c r="R786" s="26"/>
      <c r="S786" s="26"/>
    </row>
    <row r="787" spans="1:19" ht="15.75" customHeight="1">
      <c r="A787" s="26"/>
      <c r="B787" s="26"/>
      <c r="C787" s="26"/>
      <c r="D787" s="76"/>
      <c r="E787" s="77"/>
      <c r="F787" s="26"/>
      <c r="G787" s="26"/>
      <c r="H787" s="26"/>
      <c r="I787" s="26"/>
      <c r="J787" s="26"/>
      <c r="K787" s="26"/>
      <c r="L787" s="26"/>
      <c r="M787" s="26"/>
      <c r="N787" s="26"/>
      <c r="O787" s="26"/>
      <c r="P787" s="26"/>
      <c r="Q787" s="26"/>
      <c r="R787" s="26"/>
      <c r="S787" s="26"/>
    </row>
    <row r="788" spans="1:19" ht="15.75" customHeight="1">
      <c r="A788" s="26"/>
      <c r="B788" s="26"/>
      <c r="C788" s="26"/>
      <c r="D788" s="76"/>
      <c r="E788" s="77"/>
      <c r="F788" s="26"/>
      <c r="G788" s="26"/>
      <c r="H788" s="26"/>
      <c r="I788" s="26"/>
      <c r="J788" s="26"/>
      <c r="K788" s="26"/>
      <c r="L788" s="26"/>
      <c r="M788" s="26"/>
      <c r="N788" s="26"/>
      <c r="O788" s="26"/>
      <c r="P788" s="26"/>
      <c r="Q788" s="26"/>
      <c r="R788" s="26"/>
      <c r="S788" s="26"/>
    </row>
    <row r="789" spans="1:19" ht="15.75" customHeight="1">
      <c r="A789" s="26"/>
      <c r="B789" s="26"/>
      <c r="C789" s="26"/>
      <c r="D789" s="76"/>
      <c r="E789" s="77"/>
      <c r="F789" s="26"/>
      <c r="G789" s="26"/>
      <c r="H789" s="26"/>
      <c r="I789" s="26"/>
      <c r="J789" s="26"/>
      <c r="K789" s="26"/>
      <c r="L789" s="26"/>
      <c r="M789" s="26"/>
      <c r="N789" s="26"/>
      <c r="O789" s="26"/>
      <c r="P789" s="26"/>
      <c r="Q789" s="26"/>
      <c r="R789" s="26"/>
      <c r="S789" s="26"/>
    </row>
    <row r="790" spans="1:19" ht="15.75" customHeight="1">
      <c r="A790" s="26"/>
      <c r="B790" s="26"/>
      <c r="C790" s="26"/>
      <c r="D790" s="76"/>
      <c r="E790" s="77"/>
      <c r="F790" s="26"/>
      <c r="G790" s="26"/>
      <c r="H790" s="26"/>
      <c r="I790" s="26"/>
      <c r="J790" s="26"/>
      <c r="K790" s="26"/>
      <c r="L790" s="26"/>
      <c r="M790" s="26"/>
      <c r="N790" s="26"/>
      <c r="O790" s="26"/>
      <c r="P790" s="26"/>
      <c r="Q790" s="26"/>
      <c r="R790" s="26"/>
      <c r="S790" s="26"/>
    </row>
    <row r="791" spans="1:19" ht="15.75" customHeight="1">
      <c r="A791" s="26"/>
      <c r="B791" s="26"/>
      <c r="C791" s="26"/>
      <c r="D791" s="76"/>
      <c r="E791" s="77"/>
      <c r="F791" s="26"/>
      <c r="G791" s="26"/>
      <c r="H791" s="26"/>
      <c r="I791" s="26"/>
      <c r="J791" s="26"/>
      <c r="K791" s="26"/>
      <c r="L791" s="26"/>
      <c r="M791" s="26"/>
      <c r="N791" s="26"/>
      <c r="O791" s="26"/>
      <c r="P791" s="26"/>
      <c r="Q791" s="26"/>
      <c r="R791" s="26"/>
      <c r="S791" s="26"/>
    </row>
    <row r="792" spans="1:19" ht="15.75" customHeight="1">
      <c r="A792" s="26"/>
      <c r="B792" s="26"/>
      <c r="C792" s="26"/>
      <c r="D792" s="76"/>
      <c r="E792" s="77"/>
      <c r="F792" s="26"/>
      <c r="G792" s="26"/>
      <c r="H792" s="26"/>
      <c r="I792" s="26"/>
      <c r="J792" s="26"/>
      <c r="K792" s="26"/>
      <c r="L792" s="26"/>
      <c r="M792" s="26"/>
      <c r="N792" s="26"/>
      <c r="O792" s="26"/>
      <c r="P792" s="26"/>
      <c r="Q792" s="26"/>
      <c r="R792" s="26"/>
      <c r="S792" s="26"/>
    </row>
    <row r="793" spans="1:19" ht="15.75" customHeight="1">
      <c r="A793" s="26"/>
      <c r="B793" s="26"/>
      <c r="C793" s="26"/>
      <c r="D793" s="76"/>
      <c r="E793" s="77"/>
      <c r="F793" s="26"/>
      <c r="G793" s="26"/>
      <c r="H793" s="26"/>
      <c r="I793" s="26"/>
      <c r="J793" s="26"/>
      <c r="K793" s="26"/>
      <c r="L793" s="26"/>
      <c r="M793" s="26"/>
      <c r="N793" s="26"/>
      <c r="O793" s="26"/>
      <c r="P793" s="26"/>
      <c r="Q793" s="26"/>
      <c r="R793" s="26"/>
      <c r="S793" s="26"/>
    </row>
    <row r="794" spans="1:19" ht="15.75" customHeight="1">
      <c r="A794" s="26"/>
      <c r="B794" s="26"/>
      <c r="C794" s="26"/>
      <c r="D794" s="76"/>
      <c r="E794" s="77"/>
      <c r="F794" s="26"/>
      <c r="G794" s="26"/>
      <c r="H794" s="26"/>
      <c r="I794" s="26"/>
      <c r="J794" s="26"/>
      <c r="K794" s="26"/>
      <c r="L794" s="26"/>
      <c r="M794" s="26"/>
      <c r="N794" s="26"/>
      <c r="O794" s="26"/>
      <c r="P794" s="26"/>
      <c r="Q794" s="26"/>
      <c r="R794" s="26"/>
      <c r="S794" s="26"/>
    </row>
    <row r="795" spans="1:19" ht="15.75" customHeight="1">
      <c r="A795" s="26"/>
      <c r="B795" s="26"/>
      <c r="C795" s="26"/>
      <c r="D795" s="76"/>
      <c r="E795" s="77"/>
      <c r="F795" s="26"/>
      <c r="G795" s="26"/>
      <c r="H795" s="26"/>
      <c r="I795" s="26"/>
      <c r="J795" s="26"/>
      <c r="K795" s="26"/>
      <c r="L795" s="26"/>
      <c r="M795" s="26"/>
      <c r="N795" s="26"/>
      <c r="O795" s="26"/>
      <c r="P795" s="26"/>
      <c r="Q795" s="26"/>
      <c r="R795" s="26"/>
      <c r="S795" s="26"/>
    </row>
    <row r="796" spans="1:19" ht="15.75" customHeight="1">
      <c r="A796" s="26"/>
      <c r="B796" s="26"/>
      <c r="C796" s="26"/>
      <c r="D796" s="76"/>
      <c r="E796" s="77"/>
      <c r="F796" s="26"/>
      <c r="G796" s="26"/>
      <c r="H796" s="26"/>
      <c r="I796" s="26"/>
      <c r="J796" s="26"/>
      <c r="K796" s="26"/>
      <c r="L796" s="26"/>
      <c r="M796" s="26"/>
      <c r="N796" s="26"/>
      <c r="O796" s="26"/>
      <c r="P796" s="26"/>
      <c r="Q796" s="26"/>
      <c r="R796" s="26"/>
      <c r="S796" s="26"/>
    </row>
    <row r="797" spans="1:19" ht="15.75" customHeight="1">
      <c r="A797" s="26"/>
      <c r="B797" s="26"/>
      <c r="C797" s="26"/>
      <c r="D797" s="76"/>
      <c r="E797" s="77"/>
      <c r="F797" s="26"/>
      <c r="G797" s="26"/>
      <c r="H797" s="26"/>
      <c r="I797" s="26"/>
      <c r="J797" s="26"/>
      <c r="K797" s="26"/>
      <c r="L797" s="26"/>
      <c r="M797" s="26"/>
      <c r="N797" s="26"/>
      <c r="O797" s="26"/>
      <c r="P797" s="26"/>
      <c r="Q797" s="26"/>
      <c r="R797" s="26"/>
      <c r="S797" s="26"/>
    </row>
    <row r="798" spans="1:19" ht="15.75" customHeight="1">
      <c r="A798" s="26"/>
      <c r="B798" s="26"/>
      <c r="C798" s="26"/>
      <c r="D798" s="76"/>
      <c r="E798" s="77"/>
      <c r="F798" s="26"/>
      <c r="G798" s="26"/>
      <c r="H798" s="26"/>
      <c r="I798" s="26"/>
      <c r="J798" s="26"/>
      <c r="K798" s="26"/>
      <c r="L798" s="26"/>
      <c r="M798" s="26"/>
      <c r="N798" s="26"/>
      <c r="O798" s="26"/>
      <c r="P798" s="26"/>
      <c r="Q798" s="26"/>
      <c r="R798" s="26"/>
      <c r="S798" s="26"/>
    </row>
    <row r="799" spans="1:19" ht="15.75" customHeight="1">
      <c r="A799" s="26"/>
      <c r="B799" s="26"/>
      <c r="C799" s="26"/>
      <c r="D799" s="76"/>
      <c r="E799" s="77"/>
      <c r="F799" s="26"/>
      <c r="G799" s="26"/>
      <c r="H799" s="26"/>
      <c r="I799" s="26"/>
      <c r="J799" s="26"/>
      <c r="K799" s="26"/>
      <c r="L799" s="26"/>
      <c r="M799" s="26"/>
      <c r="N799" s="26"/>
      <c r="O799" s="26"/>
      <c r="P799" s="26"/>
      <c r="Q799" s="26"/>
      <c r="R799" s="26"/>
      <c r="S799" s="26"/>
    </row>
    <row r="800" spans="1:19" ht="15.75" customHeight="1">
      <c r="A800" s="26"/>
      <c r="B800" s="26"/>
      <c r="C800" s="26"/>
      <c r="D800" s="76"/>
      <c r="E800" s="77"/>
      <c r="F800" s="26"/>
      <c r="G800" s="26"/>
      <c r="H800" s="26"/>
      <c r="I800" s="26"/>
      <c r="J800" s="26"/>
      <c r="K800" s="26"/>
      <c r="L800" s="26"/>
      <c r="M800" s="26"/>
      <c r="N800" s="26"/>
      <c r="O800" s="26"/>
      <c r="P800" s="26"/>
      <c r="Q800" s="26"/>
      <c r="R800" s="26"/>
      <c r="S800" s="26"/>
    </row>
    <row r="801" spans="1:19" ht="15.75" customHeight="1">
      <c r="A801" s="26"/>
      <c r="B801" s="26"/>
      <c r="C801" s="26"/>
      <c r="D801" s="76"/>
      <c r="E801" s="77"/>
      <c r="F801" s="26"/>
      <c r="G801" s="26"/>
      <c r="H801" s="26"/>
      <c r="I801" s="26"/>
      <c r="J801" s="26"/>
      <c r="K801" s="26"/>
      <c r="L801" s="26"/>
      <c r="M801" s="26"/>
      <c r="N801" s="26"/>
      <c r="O801" s="26"/>
      <c r="P801" s="26"/>
      <c r="Q801" s="26"/>
      <c r="R801" s="26"/>
      <c r="S801" s="26"/>
    </row>
    <row r="802" spans="1:19" ht="15.75" customHeight="1">
      <c r="A802" s="26"/>
      <c r="B802" s="26"/>
      <c r="C802" s="26"/>
      <c r="D802" s="76"/>
      <c r="E802" s="77"/>
      <c r="F802" s="26"/>
      <c r="G802" s="26"/>
      <c r="H802" s="26"/>
      <c r="I802" s="26"/>
      <c r="J802" s="26"/>
      <c r="K802" s="26"/>
      <c r="L802" s="26"/>
      <c r="M802" s="26"/>
      <c r="N802" s="26"/>
      <c r="O802" s="26"/>
      <c r="P802" s="26"/>
      <c r="Q802" s="26"/>
      <c r="R802" s="26"/>
      <c r="S802" s="26"/>
    </row>
    <row r="803" spans="1:19" ht="15.75" customHeight="1">
      <c r="A803" s="26"/>
      <c r="B803" s="26"/>
      <c r="C803" s="26"/>
      <c r="D803" s="76"/>
      <c r="E803" s="77"/>
      <c r="F803" s="26"/>
      <c r="G803" s="26"/>
      <c r="H803" s="26"/>
      <c r="I803" s="26"/>
      <c r="J803" s="26"/>
      <c r="K803" s="26"/>
      <c r="L803" s="26"/>
      <c r="M803" s="26"/>
      <c r="N803" s="26"/>
      <c r="O803" s="26"/>
      <c r="P803" s="26"/>
      <c r="Q803" s="26"/>
      <c r="R803" s="26"/>
      <c r="S803" s="26"/>
    </row>
    <row r="804" spans="1:19" ht="15.75" customHeight="1">
      <c r="A804" s="26"/>
      <c r="B804" s="26"/>
      <c r="C804" s="26"/>
      <c r="D804" s="76"/>
      <c r="E804" s="77"/>
      <c r="F804" s="26"/>
      <c r="G804" s="26"/>
      <c r="H804" s="26"/>
      <c r="I804" s="26"/>
      <c r="J804" s="26"/>
      <c r="K804" s="26"/>
      <c r="L804" s="26"/>
      <c r="M804" s="26"/>
      <c r="N804" s="26"/>
      <c r="O804" s="26"/>
      <c r="P804" s="26"/>
      <c r="Q804" s="26"/>
      <c r="R804" s="26"/>
      <c r="S804" s="26"/>
    </row>
    <row r="805" spans="1:19" ht="15.75" customHeight="1">
      <c r="A805" s="26"/>
      <c r="B805" s="26"/>
      <c r="C805" s="26"/>
      <c r="D805" s="76"/>
      <c r="E805" s="77"/>
      <c r="F805" s="26"/>
      <c r="G805" s="26"/>
      <c r="H805" s="26"/>
      <c r="I805" s="26"/>
      <c r="J805" s="26"/>
      <c r="K805" s="26"/>
      <c r="L805" s="26"/>
      <c r="M805" s="26"/>
      <c r="N805" s="26"/>
      <c r="O805" s="26"/>
      <c r="P805" s="26"/>
      <c r="Q805" s="26"/>
      <c r="R805" s="26"/>
      <c r="S805" s="26"/>
    </row>
    <row r="806" spans="1:19" ht="15.75" customHeight="1">
      <c r="A806" s="26"/>
      <c r="B806" s="26"/>
      <c r="C806" s="26"/>
      <c r="D806" s="76"/>
      <c r="E806" s="77"/>
      <c r="F806" s="26"/>
      <c r="G806" s="26"/>
      <c r="H806" s="26"/>
      <c r="I806" s="26"/>
      <c r="J806" s="26"/>
      <c r="K806" s="26"/>
      <c r="L806" s="26"/>
      <c r="M806" s="26"/>
      <c r="N806" s="26"/>
      <c r="O806" s="26"/>
      <c r="P806" s="26"/>
      <c r="Q806" s="26"/>
      <c r="R806" s="26"/>
      <c r="S806" s="26"/>
    </row>
    <row r="807" spans="1:19" ht="15.75" customHeight="1">
      <c r="A807" s="26"/>
      <c r="B807" s="26"/>
      <c r="C807" s="26"/>
      <c r="D807" s="76"/>
      <c r="E807" s="77"/>
      <c r="F807" s="26"/>
      <c r="G807" s="26"/>
      <c r="H807" s="26"/>
      <c r="I807" s="26"/>
      <c r="J807" s="26"/>
      <c r="K807" s="26"/>
      <c r="L807" s="26"/>
      <c r="M807" s="26"/>
      <c r="N807" s="26"/>
      <c r="O807" s="26"/>
      <c r="P807" s="26"/>
      <c r="Q807" s="26"/>
      <c r="R807" s="26"/>
      <c r="S807" s="26"/>
    </row>
    <row r="808" spans="1:19" ht="15.75" customHeight="1">
      <c r="A808" s="26"/>
      <c r="B808" s="26"/>
      <c r="C808" s="26"/>
      <c r="D808" s="76"/>
      <c r="E808" s="77"/>
      <c r="F808" s="26"/>
      <c r="G808" s="26"/>
      <c r="H808" s="26"/>
      <c r="I808" s="26"/>
      <c r="J808" s="26"/>
      <c r="K808" s="26"/>
      <c r="L808" s="26"/>
      <c r="M808" s="26"/>
      <c r="N808" s="26"/>
      <c r="O808" s="26"/>
      <c r="P808" s="26"/>
      <c r="Q808" s="26"/>
      <c r="R808" s="26"/>
      <c r="S808" s="26"/>
    </row>
    <row r="809" spans="1:19" ht="15.75" customHeight="1">
      <c r="A809" s="26"/>
      <c r="B809" s="26"/>
      <c r="C809" s="26"/>
      <c r="D809" s="76"/>
      <c r="E809" s="77"/>
      <c r="F809" s="26"/>
      <c r="G809" s="26"/>
      <c r="H809" s="26"/>
      <c r="I809" s="26"/>
      <c r="J809" s="26"/>
      <c r="K809" s="26"/>
      <c r="L809" s="26"/>
      <c r="M809" s="26"/>
      <c r="N809" s="26"/>
      <c r="O809" s="26"/>
      <c r="P809" s="26"/>
      <c r="Q809" s="26"/>
      <c r="R809" s="26"/>
      <c r="S809" s="26"/>
    </row>
    <row r="810" spans="1:19" ht="15.75" customHeight="1">
      <c r="A810" s="26"/>
      <c r="B810" s="26"/>
      <c r="C810" s="26"/>
      <c r="D810" s="76"/>
      <c r="E810" s="77"/>
      <c r="F810" s="26"/>
      <c r="G810" s="26"/>
      <c r="H810" s="26"/>
      <c r="I810" s="26"/>
      <c r="J810" s="26"/>
      <c r="K810" s="26"/>
      <c r="L810" s="26"/>
      <c r="M810" s="26"/>
      <c r="N810" s="26"/>
      <c r="O810" s="26"/>
      <c r="P810" s="26"/>
      <c r="Q810" s="26"/>
      <c r="R810" s="26"/>
      <c r="S810" s="26"/>
    </row>
    <row r="811" spans="1:19" ht="15.75" customHeight="1">
      <c r="A811" s="26"/>
      <c r="B811" s="26"/>
      <c r="C811" s="26"/>
      <c r="D811" s="76"/>
      <c r="E811" s="77"/>
      <c r="F811" s="26"/>
      <c r="G811" s="26"/>
      <c r="H811" s="26"/>
      <c r="I811" s="26"/>
      <c r="J811" s="26"/>
      <c r="K811" s="26"/>
      <c r="L811" s="26"/>
      <c r="M811" s="26"/>
      <c r="N811" s="26"/>
      <c r="O811" s="26"/>
      <c r="P811" s="26"/>
      <c r="Q811" s="26"/>
      <c r="R811" s="26"/>
      <c r="S811" s="26"/>
    </row>
    <row r="812" spans="1:19" ht="15.75" customHeight="1">
      <c r="A812" s="26"/>
      <c r="B812" s="26"/>
      <c r="C812" s="26"/>
      <c r="D812" s="76"/>
      <c r="E812" s="77"/>
      <c r="F812" s="26"/>
      <c r="G812" s="26"/>
      <c r="H812" s="26"/>
      <c r="I812" s="26"/>
      <c r="J812" s="26"/>
      <c r="K812" s="26"/>
      <c r="L812" s="26"/>
      <c r="M812" s="26"/>
      <c r="N812" s="26"/>
      <c r="O812" s="26"/>
      <c r="P812" s="26"/>
      <c r="Q812" s="26"/>
      <c r="R812" s="26"/>
      <c r="S812" s="26"/>
    </row>
    <row r="813" spans="1:19" ht="15.75" customHeight="1">
      <c r="A813" s="26"/>
      <c r="B813" s="26"/>
      <c r="C813" s="26"/>
      <c r="D813" s="76"/>
      <c r="E813" s="77"/>
      <c r="F813" s="26"/>
      <c r="G813" s="26"/>
      <c r="H813" s="26"/>
      <c r="I813" s="26"/>
      <c r="J813" s="26"/>
      <c r="K813" s="26"/>
      <c r="L813" s="26"/>
      <c r="M813" s="26"/>
      <c r="N813" s="26"/>
      <c r="O813" s="26"/>
      <c r="P813" s="26"/>
      <c r="Q813" s="26"/>
      <c r="R813" s="26"/>
      <c r="S813" s="26"/>
    </row>
    <row r="814" spans="1:19" ht="15.75" customHeight="1">
      <c r="A814" s="26"/>
      <c r="B814" s="26"/>
      <c r="C814" s="26"/>
      <c r="D814" s="76"/>
      <c r="E814" s="77"/>
      <c r="F814" s="26"/>
      <c r="G814" s="26"/>
      <c r="H814" s="26"/>
      <c r="I814" s="26"/>
      <c r="J814" s="26"/>
      <c r="K814" s="26"/>
      <c r="L814" s="26"/>
      <c r="M814" s="26"/>
      <c r="N814" s="26"/>
      <c r="O814" s="26"/>
      <c r="P814" s="26"/>
      <c r="Q814" s="26"/>
      <c r="R814" s="26"/>
      <c r="S814" s="26"/>
    </row>
    <row r="815" spans="1:19" ht="15.75" customHeight="1">
      <c r="A815" s="26"/>
      <c r="B815" s="26"/>
      <c r="C815" s="26"/>
      <c r="D815" s="76"/>
      <c r="E815" s="77"/>
      <c r="F815" s="26"/>
      <c r="G815" s="26"/>
      <c r="H815" s="26"/>
      <c r="I815" s="26"/>
      <c r="J815" s="26"/>
      <c r="K815" s="26"/>
      <c r="L815" s="26"/>
      <c r="M815" s="26"/>
      <c r="N815" s="26"/>
      <c r="O815" s="26"/>
      <c r="P815" s="26"/>
      <c r="Q815" s="26"/>
      <c r="R815" s="26"/>
      <c r="S815" s="26"/>
    </row>
    <row r="816" spans="1:19" ht="15.75" customHeight="1">
      <c r="A816" s="26"/>
      <c r="B816" s="26"/>
      <c r="C816" s="26"/>
      <c r="D816" s="76"/>
      <c r="E816" s="77"/>
      <c r="F816" s="26"/>
      <c r="G816" s="26"/>
      <c r="H816" s="26"/>
      <c r="I816" s="26"/>
      <c r="J816" s="26"/>
      <c r="K816" s="26"/>
      <c r="L816" s="26"/>
      <c r="M816" s="26"/>
      <c r="N816" s="26"/>
      <c r="O816" s="26"/>
      <c r="P816" s="26"/>
      <c r="Q816" s="26"/>
      <c r="R816" s="26"/>
      <c r="S816" s="26"/>
    </row>
    <row r="817" spans="1:19" ht="15.75" customHeight="1">
      <c r="A817" s="26"/>
      <c r="B817" s="26"/>
      <c r="C817" s="26"/>
      <c r="D817" s="76"/>
      <c r="E817" s="77"/>
      <c r="F817" s="26"/>
      <c r="G817" s="26"/>
      <c r="H817" s="26"/>
      <c r="I817" s="26"/>
      <c r="J817" s="26"/>
      <c r="K817" s="26"/>
      <c r="L817" s="26"/>
      <c r="M817" s="26"/>
      <c r="N817" s="26"/>
      <c r="O817" s="26"/>
      <c r="P817" s="26"/>
      <c r="Q817" s="26"/>
      <c r="R817" s="26"/>
      <c r="S817" s="26"/>
    </row>
    <row r="818" spans="1:19" ht="15.75" customHeight="1">
      <c r="A818" s="26"/>
      <c r="B818" s="26"/>
      <c r="C818" s="26"/>
      <c r="D818" s="76"/>
      <c r="E818" s="77"/>
      <c r="F818" s="26"/>
      <c r="G818" s="26"/>
      <c r="H818" s="26"/>
      <c r="I818" s="26"/>
      <c r="J818" s="26"/>
      <c r="K818" s="26"/>
      <c r="L818" s="26"/>
      <c r="M818" s="26"/>
      <c r="N818" s="26"/>
      <c r="O818" s="26"/>
      <c r="P818" s="26"/>
      <c r="Q818" s="26"/>
      <c r="R818" s="26"/>
      <c r="S818" s="26"/>
    </row>
    <row r="819" spans="1:19" ht="15.75" customHeight="1">
      <c r="A819" s="26"/>
      <c r="B819" s="26"/>
      <c r="C819" s="26"/>
      <c r="D819" s="76"/>
      <c r="E819" s="77"/>
      <c r="F819" s="26"/>
      <c r="G819" s="26"/>
      <c r="H819" s="26"/>
      <c r="I819" s="26"/>
      <c r="J819" s="26"/>
      <c r="K819" s="26"/>
      <c r="L819" s="26"/>
      <c r="M819" s="26"/>
      <c r="N819" s="26"/>
      <c r="O819" s="26"/>
      <c r="P819" s="26"/>
      <c r="Q819" s="26"/>
      <c r="R819" s="26"/>
      <c r="S819" s="26"/>
    </row>
    <row r="820" spans="1:19" ht="15.75" customHeight="1">
      <c r="A820" s="26"/>
      <c r="B820" s="26"/>
      <c r="C820" s="26"/>
      <c r="D820" s="76"/>
      <c r="E820" s="77"/>
      <c r="F820" s="26"/>
      <c r="G820" s="26"/>
      <c r="H820" s="26"/>
      <c r="I820" s="26"/>
      <c r="J820" s="26"/>
      <c r="K820" s="26"/>
      <c r="L820" s="26"/>
      <c r="M820" s="26"/>
      <c r="N820" s="26"/>
      <c r="O820" s="26"/>
      <c r="P820" s="26"/>
      <c r="Q820" s="26"/>
      <c r="R820" s="26"/>
      <c r="S820" s="26"/>
    </row>
    <row r="821" spans="1:19" ht="15.75" customHeight="1">
      <c r="A821" s="26"/>
      <c r="B821" s="26"/>
      <c r="C821" s="26"/>
      <c r="D821" s="76"/>
      <c r="E821" s="77"/>
      <c r="F821" s="26"/>
      <c r="G821" s="26"/>
      <c r="H821" s="26"/>
      <c r="I821" s="26"/>
      <c r="J821" s="26"/>
      <c r="K821" s="26"/>
      <c r="L821" s="26"/>
      <c r="M821" s="26"/>
      <c r="N821" s="26"/>
      <c r="O821" s="26"/>
      <c r="P821" s="26"/>
      <c r="Q821" s="26"/>
      <c r="R821" s="26"/>
      <c r="S821" s="26"/>
    </row>
    <row r="822" spans="1:19" ht="15.75" customHeight="1">
      <c r="A822" s="26"/>
      <c r="B822" s="26"/>
      <c r="C822" s="26"/>
      <c r="D822" s="76"/>
      <c r="E822" s="77"/>
      <c r="F822" s="26"/>
      <c r="G822" s="26"/>
      <c r="H822" s="26"/>
      <c r="I822" s="26"/>
      <c r="J822" s="26"/>
      <c r="K822" s="26"/>
      <c r="L822" s="26"/>
      <c r="M822" s="26"/>
      <c r="N822" s="26"/>
      <c r="O822" s="26"/>
      <c r="P822" s="26"/>
      <c r="Q822" s="26"/>
      <c r="R822" s="26"/>
      <c r="S822" s="26"/>
    </row>
    <row r="823" spans="1:19" ht="15.75" customHeight="1">
      <c r="A823" s="26"/>
      <c r="B823" s="26"/>
      <c r="C823" s="26"/>
      <c r="D823" s="76"/>
      <c r="E823" s="77"/>
      <c r="F823" s="26"/>
      <c r="G823" s="26"/>
      <c r="H823" s="26"/>
      <c r="I823" s="26"/>
      <c r="J823" s="26"/>
      <c r="K823" s="26"/>
      <c r="L823" s="26"/>
      <c r="M823" s="26"/>
      <c r="N823" s="26"/>
      <c r="O823" s="26"/>
      <c r="P823" s="26"/>
      <c r="Q823" s="26"/>
      <c r="R823" s="26"/>
      <c r="S823" s="26"/>
    </row>
    <row r="824" spans="1:19" ht="15.75" customHeight="1">
      <c r="A824" s="26"/>
      <c r="B824" s="26"/>
      <c r="C824" s="26"/>
      <c r="D824" s="76"/>
      <c r="E824" s="77"/>
      <c r="F824" s="26"/>
      <c r="G824" s="26"/>
      <c r="H824" s="26"/>
      <c r="I824" s="26"/>
      <c r="J824" s="26"/>
      <c r="K824" s="26"/>
      <c r="L824" s="26"/>
      <c r="M824" s="26"/>
      <c r="N824" s="26"/>
      <c r="O824" s="26"/>
      <c r="P824" s="26"/>
      <c r="Q824" s="26"/>
      <c r="R824" s="26"/>
      <c r="S824" s="26"/>
    </row>
    <row r="825" spans="1:19" ht="15.75" customHeight="1">
      <c r="A825" s="26"/>
      <c r="B825" s="26"/>
      <c r="C825" s="26"/>
      <c r="D825" s="76"/>
      <c r="E825" s="77"/>
      <c r="F825" s="26"/>
      <c r="G825" s="26"/>
      <c r="H825" s="26"/>
      <c r="I825" s="26"/>
      <c r="J825" s="26"/>
      <c r="K825" s="26"/>
      <c r="L825" s="26"/>
      <c r="M825" s="26"/>
      <c r="N825" s="26"/>
      <c r="O825" s="26"/>
      <c r="P825" s="26"/>
      <c r="Q825" s="26"/>
      <c r="R825" s="26"/>
      <c r="S825" s="26"/>
    </row>
    <row r="826" spans="1:19" ht="15.75" customHeight="1">
      <c r="A826" s="26"/>
      <c r="B826" s="26"/>
      <c r="C826" s="26"/>
      <c r="D826" s="76"/>
      <c r="E826" s="77"/>
      <c r="F826" s="26"/>
      <c r="G826" s="26"/>
      <c r="H826" s="26"/>
      <c r="I826" s="26"/>
      <c r="J826" s="26"/>
      <c r="K826" s="26"/>
      <c r="L826" s="26"/>
      <c r="M826" s="26"/>
      <c r="N826" s="26"/>
      <c r="O826" s="26"/>
      <c r="P826" s="26"/>
      <c r="Q826" s="26"/>
      <c r="R826" s="26"/>
      <c r="S826" s="26"/>
    </row>
    <row r="827" spans="1:19" ht="15.75" customHeight="1">
      <c r="A827" s="26"/>
      <c r="B827" s="26"/>
      <c r="C827" s="26"/>
      <c r="D827" s="76"/>
      <c r="E827" s="77"/>
      <c r="F827" s="26"/>
      <c r="G827" s="26"/>
      <c r="H827" s="26"/>
      <c r="I827" s="26"/>
      <c r="J827" s="26"/>
      <c r="K827" s="26"/>
      <c r="L827" s="26"/>
      <c r="M827" s="26"/>
      <c r="N827" s="26"/>
      <c r="O827" s="26"/>
      <c r="P827" s="26"/>
      <c r="Q827" s="26"/>
      <c r="R827" s="26"/>
      <c r="S827" s="26"/>
    </row>
    <row r="828" spans="1:19" ht="15.75" customHeight="1">
      <c r="A828" s="26"/>
      <c r="B828" s="26"/>
      <c r="C828" s="26"/>
      <c r="D828" s="76"/>
      <c r="E828" s="77"/>
      <c r="F828" s="26"/>
      <c r="G828" s="26"/>
      <c r="H828" s="26"/>
      <c r="I828" s="26"/>
      <c r="J828" s="26"/>
      <c r="K828" s="26"/>
      <c r="L828" s="26"/>
      <c r="M828" s="26"/>
      <c r="N828" s="26"/>
      <c r="O828" s="26"/>
      <c r="P828" s="26"/>
      <c r="Q828" s="26"/>
      <c r="R828" s="26"/>
      <c r="S828" s="26"/>
    </row>
    <row r="829" spans="1:19" ht="15.75" customHeight="1">
      <c r="A829" s="26"/>
      <c r="B829" s="26"/>
      <c r="C829" s="26"/>
      <c r="D829" s="76"/>
      <c r="E829" s="77"/>
      <c r="F829" s="26"/>
      <c r="G829" s="26"/>
      <c r="H829" s="26"/>
      <c r="I829" s="26"/>
      <c r="J829" s="26"/>
      <c r="K829" s="26"/>
      <c r="L829" s="26"/>
      <c r="M829" s="26"/>
      <c r="N829" s="26"/>
      <c r="O829" s="26"/>
      <c r="P829" s="26"/>
      <c r="Q829" s="26"/>
      <c r="R829" s="26"/>
      <c r="S829" s="26"/>
    </row>
    <row r="830" spans="1:19" ht="15.75" customHeight="1">
      <c r="A830" s="26"/>
      <c r="B830" s="26"/>
      <c r="C830" s="26"/>
      <c r="D830" s="76"/>
      <c r="E830" s="77"/>
      <c r="F830" s="26"/>
      <c r="G830" s="26"/>
      <c r="H830" s="26"/>
      <c r="I830" s="26"/>
      <c r="J830" s="26"/>
      <c r="K830" s="26"/>
      <c r="L830" s="26"/>
      <c r="M830" s="26"/>
      <c r="N830" s="26"/>
      <c r="O830" s="26"/>
      <c r="P830" s="26"/>
      <c r="Q830" s="26"/>
      <c r="R830" s="26"/>
      <c r="S830" s="26"/>
    </row>
    <row r="831" spans="1:19" ht="15.75" customHeight="1">
      <c r="A831" s="26"/>
      <c r="B831" s="26"/>
      <c r="C831" s="26"/>
      <c r="D831" s="76"/>
      <c r="E831" s="77"/>
      <c r="F831" s="26"/>
      <c r="G831" s="26"/>
      <c r="H831" s="26"/>
      <c r="I831" s="26"/>
      <c r="J831" s="26"/>
      <c r="K831" s="26"/>
      <c r="L831" s="26"/>
      <c r="M831" s="26"/>
      <c r="N831" s="26"/>
      <c r="O831" s="26"/>
      <c r="P831" s="26"/>
      <c r="Q831" s="26"/>
      <c r="R831" s="26"/>
      <c r="S831" s="26"/>
    </row>
    <row r="832" spans="1:19" ht="15.75" customHeight="1">
      <c r="A832" s="26"/>
      <c r="B832" s="26"/>
      <c r="C832" s="26"/>
      <c r="D832" s="76"/>
      <c r="E832" s="77"/>
      <c r="F832" s="26"/>
      <c r="G832" s="26"/>
      <c r="H832" s="26"/>
      <c r="I832" s="26"/>
      <c r="J832" s="26"/>
      <c r="K832" s="26"/>
      <c r="L832" s="26"/>
      <c r="M832" s="26"/>
      <c r="N832" s="26"/>
      <c r="O832" s="26"/>
      <c r="P832" s="26"/>
      <c r="Q832" s="26"/>
      <c r="R832" s="26"/>
      <c r="S832" s="26"/>
    </row>
    <row r="833" spans="1:19" ht="15.75" customHeight="1">
      <c r="A833" s="26"/>
      <c r="B833" s="26"/>
      <c r="C833" s="26"/>
      <c r="D833" s="76"/>
      <c r="E833" s="77"/>
      <c r="F833" s="26"/>
      <c r="G833" s="26"/>
      <c r="H833" s="26"/>
      <c r="I833" s="26"/>
      <c r="J833" s="26"/>
      <c r="K833" s="26"/>
      <c r="L833" s="26"/>
      <c r="M833" s="26"/>
      <c r="N833" s="26"/>
      <c r="O833" s="26"/>
      <c r="P833" s="26"/>
      <c r="Q833" s="26"/>
      <c r="R833" s="26"/>
      <c r="S833" s="26"/>
    </row>
    <row r="834" spans="1:19" ht="15.75" customHeight="1">
      <c r="A834" s="26"/>
      <c r="B834" s="26"/>
      <c r="C834" s="26"/>
      <c r="D834" s="76"/>
      <c r="E834" s="77"/>
      <c r="F834" s="26"/>
      <c r="G834" s="26"/>
      <c r="H834" s="26"/>
      <c r="I834" s="26"/>
      <c r="J834" s="26"/>
      <c r="K834" s="26"/>
      <c r="L834" s="26"/>
      <c r="M834" s="26"/>
      <c r="N834" s="26"/>
      <c r="O834" s="26"/>
      <c r="P834" s="26"/>
      <c r="Q834" s="26"/>
      <c r="R834" s="26"/>
      <c r="S834" s="26"/>
    </row>
    <row r="835" spans="1:19" ht="15.75" customHeight="1">
      <c r="A835" s="26"/>
      <c r="B835" s="26"/>
      <c r="C835" s="26"/>
      <c r="D835" s="76"/>
      <c r="E835" s="77"/>
      <c r="F835" s="26"/>
      <c r="G835" s="26"/>
      <c r="H835" s="26"/>
      <c r="I835" s="26"/>
      <c r="J835" s="26"/>
      <c r="K835" s="26"/>
      <c r="L835" s="26"/>
      <c r="M835" s="26"/>
      <c r="N835" s="26"/>
      <c r="O835" s="26"/>
      <c r="P835" s="26"/>
      <c r="Q835" s="26"/>
      <c r="R835" s="26"/>
      <c r="S835" s="26"/>
    </row>
    <row r="836" spans="1:19" ht="15.75" customHeight="1">
      <c r="A836" s="26"/>
      <c r="B836" s="26"/>
      <c r="C836" s="26"/>
      <c r="D836" s="76"/>
      <c r="E836" s="77"/>
      <c r="F836" s="26"/>
      <c r="G836" s="26"/>
      <c r="H836" s="26"/>
      <c r="I836" s="26"/>
      <c r="J836" s="26"/>
      <c r="K836" s="26"/>
      <c r="L836" s="26"/>
      <c r="M836" s="26"/>
      <c r="N836" s="26"/>
      <c r="O836" s="26"/>
      <c r="P836" s="26"/>
      <c r="Q836" s="26"/>
      <c r="R836" s="26"/>
      <c r="S836" s="26"/>
    </row>
    <row r="837" spans="1:19" ht="15.75" customHeight="1">
      <c r="A837" s="26"/>
      <c r="B837" s="26"/>
      <c r="C837" s="26"/>
      <c r="D837" s="76"/>
      <c r="E837" s="77"/>
      <c r="F837" s="26"/>
      <c r="G837" s="26"/>
      <c r="H837" s="26"/>
      <c r="I837" s="26"/>
      <c r="J837" s="26"/>
      <c r="K837" s="26"/>
      <c r="L837" s="26"/>
      <c r="M837" s="26"/>
      <c r="N837" s="26"/>
      <c r="O837" s="26"/>
      <c r="P837" s="26"/>
      <c r="Q837" s="26"/>
      <c r="R837" s="26"/>
      <c r="S837" s="26"/>
    </row>
    <row r="838" spans="1:19" ht="15.75" customHeight="1">
      <c r="A838" s="26"/>
      <c r="B838" s="26"/>
      <c r="C838" s="26"/>
      <c r="D838" s="76"/>
      <c r="E838" s="77"/>
      <c r="F838" s="26"/>
      <c r="G838" s="26"/>
      <c r="H838" s="26"/>
      <c r="I838" s="26"/>
      <c r="J838" s="26"/>
      <c r="K838" s="26"/>
      <c r="L838" s="26"/>
      <c r="M838" s="26"/>
      <c r="N838" s="26"/>
      <c r="O838" s="26"/>
      <c r="P838" s="26"/>
      <c r="Q838" s="26"/>
      <c r="R838" s="26"/>
      <c r="S838" s="26"/>
    </row>
    <row r="839" spans="1:19" ht="15.75" customHeight="1">
      <c r="A839" s="26"/>
      <c r="B839" s="26"/>
      <c r="C839" s="26"/>
      <c r="D839" s="76"/>
      <c r="E839" s="77"/>
      <c r="F839" s="26"/>
      <c r="G839" s="26"/>
      <c r="H839" s="26"/>
      <c r="I839" s="26"/>
      <c r="J839" s="26"/>
      <c r="K839" s="26"/>
      <c r="L839" s="26"/>
      <c r="M839" s="26"/>
      <c r="N839" s="26"/>
      <c r="O839" s="26"/>
      <c r="P839" s="26"/>
      <c r="Q839" s="26"/>
      <c r="R839" s="26"/>
      <c r="S839" s="26"/>
    </row>
    <row r="840" spans="1:19" ht="15.75" customHeight="1">
      <c r="A840" s="26"/>
      <c r="B840" s="26"/>
      <c r="C840" s="26"/>
      <c r="D840" s="76"/>
      <c r="E840" s="77"/>
      <c r="F840" s="26"/>
      <c r="G840" s="26"/>
      <c r="H840" s="26"/>
      <c r="I840" s="26"/>
      <c r="J840" s="26"/>
      <c r="K840" s="26"/>
      <c r="L840" s="26"/>
      <c r="M840" s="26"/>
      <c r="N840" s="26"/>
      <c r="O840" s="26"/>
      <c r="P840" s="26"/>
      <c r="Q840" s="26"/>
      <c r="R840" s="26"/>
      <c r="S840" s="26"/>
    </row>
    <row r="841" spans="1:19" ht="15.75" customHeight="1">
      <c r="A841" s="26"/>
      <c r="B841" s="26"/>
      <c r="C841" s="26"/>
      <c r="D841" s="76"/>
      <c r="E841" s="77"/>
      <c r="F841" s="26"/>
      <c r="G841" s="26"/>
      <c r="H841" s="26"/>
      <c r="I841" s="26"/>
      <c r="J841" s="26"/>
      <c r="K841" s="26"/>
      <c r="L841" s="26"/>
      <c r="M841" s="26"/>
      <c r="N841" s="26"/>
      <c r="O841" s="26"/>
      <c r="P841" s="26"/>
      <c r="Q841" s="26"/>
      <c r="R841" s="26"/>
      <c r="S841" s="26"/>
    </row>
    <row r="842" spans="1:19" ht="15.75" customHeight="1">
      <c r="A842" s="26"/>
      <c r="B842" s="26"/>
      <c r="C842" s="26"/>
      <c r="D842" s="76"/>
      <c r="E842" s="77"/>
      <c r="F842" s="26"/>
      <c r="G842" s="26"/>
      <c r="H842" s="26"/>
      <c r="I842" s="26"/>
      <c r="J842" s="26"/>
      <c r="K842" s="26"/>
      <c r="L842" s="26"/>
      <c r="M842" s="26"/>
      <c r="N842" s="26"/>
      <c r="O842" s="26"/>
      <c r="P842" s="26"/>
      <c r="Q842" s="26"/>
      <c r="R842" s="26"/>
      <c r="S842" s="26"/>
    </row>
    <row r="843" spans="1:19" ht="15.75" customHeight="1">
      <c r="A843" s="26"/>
      <c r="B843" s="26"/>
      <c r="C843" s="26"/>
      <c r="D843" s="76"/>
      <c r="E843" s="77"/>
      <c r="F843" s="26"/>
      <c r="G843" s="26"/>
      <c r="H843" s="26"/>
      <c r="I843" s="26"/>
      <c r="J843" s="26"/>
      <c r="K843" s="26"/>
      <c r="L843" s="26"/>
      <c r="M843" s="26"/>
      <c r="N843" s="26"/>
      <c r="O843" s="26"/>
      <c r="P843" s="26"/>
      <c r="Q843" s="26"/>
      <c r="R843" s="26"/>
      <c r="S843" s="26"/>
    </row>
    <row r="844" spans="1:19" ht="15.75" customHeight="1">
      <c r="A844" s="26"/>
      <c r="B844" s="26"/>
      <c r="C844" s="26"/>
      <c r="D844" s="76"/>
      <c r="E844" s="77"/>
      <c r="F844" s="26"/>
      <c r="G844" s="26"/>
      <c r="H844" s="26"/>
      <c r="I844" s="26"/>
      <c r="J844" s="26"/>
      <c r="K844" s="26"/>
      <c r="L844" s="26"/>
      <c r="M844" s="26"/>
      <c r="N844" s="26"/>
      <c r="O844" s="26"/>
      <c r="P844" s="26"/>
      <c r="Q844" s="26"/>
      <c r="R844" s="26"/>
      <c r="S844" s="26"/>
    </row>
    <row r="845" spans="1:19" ht="15.75" customHeight="1">
      <c r="A845" s="26"/>
      <c r="B845" s="26"/>
      <c r="C845" s="26"/>
      <c r="D845" s="76"/>
      <c r="E845" s="77"/>
      <c r="F845" s="26"/>
      <c r="G845" s="26"/>
      <c r="H845" s="26"/>
      <c r="I845" s="26"/>
      <c r="J845" s="26"/>
      <c r="K845" s="26"/>
      <c r="L845" s="26"/>
      <c r="M845" s="26"/>
      <c r="N845" s="26"/>
      <c r="O845" s="26"/>
      <c r="P845" s="26"/>
      <c r="Q845" s="26"/>
      <c r="R845" s="26"/>
      <c r="S845" s="26"/>
    </row>
    <row r="846" spans="1:19" ht="15.75" customHeight="1">
      <c r="A846" s="26"/>
      <c r="B846" s="26"/>
      <c r="C846" s="26"/>
      <c r="D846" s="76"/>
      <c r="E846" s="77"/>
      <c r="F846" s="26"/>
      <c r="G846" s="26"/>
      <c r="H846" s="26"/>
      <c r="I846" s="26"/>
      <c r="J846" s="26"/>
      <c r="K846" s="26"/>
      <c r="L846" s="26"/>
      <c r="M846" s="26"/>
      <c r="N846" s="26"/>
      <c r="O846" s="26"/>
      <c r="P846" s="26"/>
      <c r="Q846" s="26"/>
      <c r="R846" s="26"/>
      <c r="S846" s="26"/>
    </row>
    <row r="847" spans="1:19" ht="15.75" customHeight="1">
      <c r="A847" s="26"/>
      <c r="B847" s="26"/>
      <c r="C847" s="26"/>
      <c r="D847" s="76"/>
      <c r="E847" s="77"/>
      <c r="F847" s="26"/>
      <c r="G847" s="26"/>
      <c r="H847" s="26"/>
      <c r="I847" s="26"/>
      <c r="J847" s="26"/>
      <c r="K847" s="26"/>
      <c r="L847" s="26"/>
      <c r="M847" s="26"/>
      <c r="N847" s="26"/>
      <c r="O847" s="26"/>
      <c r="P847" s="26"/>
      <c r="Q847" s="26"/>
      <c r="R847" s="26"/>
      <c r="S847" s="26"/>
    </row>
    <row r="848" spans="1:19" ht="15.75" customHeight="1">
      <c r="A848" s="26"/>
      <c r="B848" s="26"/>
      <c r="C848" s="26"/>
      <c r="D848" s="76"/>
      <c r="E848" s="77"/>
      <c r="F848" s="26"/>
      <c r="G848" s="26"/>
      <c r="H848" s="26"/>
      <c r="I848" s="26"/>
      <c r="J848" s="26"/>
      <c r="K848" s="26"/>
      <c r="L848" s="26"/>
      <c r="M848" s="26"/>
      <c r="N848" s="26"/>
      <c r="O848" s="26"/>
      <c r="P848" s="26"/>
      <c r="Q848" s="26"/>
      <c r="R848" s="26"/>
      <c r="S848" s="26"/>
    </row>
    <row r="849" spans="1:19" ht="15.75" customHeight="1">
      <c r="A849" s="26"/>
      <c r="B849" s="26"/>
      <c r="C849" s="26"/>
      <c r="D849" s="76"/>
      <c r="E849" s="77"/>
      <c r="F849" s="26"/>
      <c r="G849" s="26"/>
      <c r="H849" s="26"/>
      <c r="I849" s="26"/>
      <c r="J849" s="26"/>
      <c r="K849" s="26"/>
      <c r="L849" s="26"/>
      <c r="M849" s="26"/>
      <c r="N849" s="26"/>
      <c r="O849" s="26"/>
      <c r="P849" s="26"/>
      <c r="Q849" s="26"/>
      <c r="R849" s="26"/>
      <c r="S849" s="26"/>
    </row>
    <row r="850" spans="1:19" ht="15.75" customHeight="1">
      <c r="A850" s="26"/>
      <c r="B850" s="26"/>
      <c r="C850" s="26"/>
      <c r="D850" s="76"/>
      <c r="E850" s="77"/>
      <c r="F850" s="26"/>
      <c r="G850" s="26"/>
      <c r="H850" s="26"/>
      <c r="I850" s="26"/>
      <c r="J850" s="26"/>
      <c r="K850" s="26"/>
      <c r="L850" s="26"/>
      <c r="M850" s="26"/>
      <c r="N850" s="26"/>
      <c r="O850" s="26"/>
      <c r="P850" s="26"/>
      <c r="Q850" s="26"/>
      <c r="R850" s="26"/>
      <c r="S850" s="26"/>
    </row>
    <row r="851" spans="1:19" ht="15.75" customHeight="1">
      <c r="A851" s="26"/>
      <c r="B851" s="26"/>
      <c r="C851" s="26"/>
      <c r="D851" s="76"/>
      <c r="E851" s="77"/>
      <c r="F851" s="26"/>
      <c r="G851" s="26"/>
      <c r="H851" s="26"/>
      <c r="I851" s="26"/>
      <c r="J851" s="26"/>
      <c r="K851" s="26"/>
      <c r="L851" s="26"/>
      <c r="M851" s="26"/>
      <c r="N851" s="26"/>
      <c r="O851" s="26"/>
      <c r="P851" s="26"/>
      <c r="Q851" s="26"/>
      <c r="R851" s="26"/>
      <c r="S851" s="26"/>
    </row>
    <row r="852" spans="1:19" ht="15.75" customHeight="1">
      <c r="A852" s="26"/>
      <c r="B852" s="26"/>
      <c r="C852" s="26"/>
      <c r="D852" s="76"/>
      <c r="E852" s="77"/>
      <c r="F852" s="26"/>
      <c r="G852" s="26"/>
      <c r="H852" s="26"/>
      <c r="I852" s="26"/>
      <c r="J852" s="26"/>
      <c r="K852" s="26"/>
      <c r="L852" s="26"/>
      <c r="M852" s="26"/>
      <c r="N852" s="26"/>
      <c r="O852" s="26"/>
      <c r="P852" s="26"/>
      <c r="Q852" s="26"/>
      <c r="R852" s="26"/>
      <c r="S852" s="26"/>
    </row>
    <row r="853" spans="1:19" ht="15.75" customHeight="1">
      <c r="A853" s="26"/>
      <c r="B853" s="26"/>
      <c r="C853" s="26"/>
      <c r="D853" s="76"/>
      <c r="E853" s="77"/>
      <c r="F853" s="26"/>
      <c r="G853" s="26"/>
      <c r="H853" s="26"/>
      <c r="I853" s="26"/>
      <c r="J853" s="26"/>
      <c r="K853" s="26"/>
      <c r="L853" s="26"/>
      <c r="M853" s="26"/>
      <c r="N853" s="26"/>
      <c r="O853" s="26"/>
      <c r="P853" s="26"/>
      <c r="Q853" s="26"/>
      <c r="R853" s="26"/>
      <c r="S853" s="26"/>
    </row>
    <row r="854" spans="1:19" ht="15.75" customHeight="1">
      <c r="A854" s="26"/>
      <c r="B854" s="26"/>
      <c r="C854" s="26"/>
      <c r="D854" s="76"/>
      <c r="E854" s="77"/>
      <c r="F854" s="26"/>
      <c r="G854" s="26"/>
      <c r="H854" s="26"/>
      <c r="I854" s="26"/>
      <c r="J854" s="26"/>
      <c r="K854" s="26"/>
      <c r="L854" s="26"/>
      <c r="M854" s="26"/>
      <c r="N854" s="26"/>
      <c r="O854" s="26"/>
      <c r="P854" s="26"/>
      <c r="Q854" s="26"/>
      <c r="R854" s="26"/>
      <c r="S854" s="26"/>
    </row>
    <row r="855" spans="1:19" ht="15.75" customHeight="1">
      <c r="A855" s="26"/>
      <c r="B855" s="26"/>
      <c r="C855" s="26"/>
      <c r="D855" s="76"/>
      <c r="E855" s="77"/>
      <c r="F855" s="26"/>
      <c r="G855" s="26"/>
      <c r="H855" s="26"/>
      <c r="I855" s="26"/>
      <c r="J855" s="26"/>
      <c r="K855" s="26"/>
      <c r="L855" s="26"/>
      <c r="M855" s="26"/>
      <c r="N855" s="26"/>
      <c r="O855" s="26"/>
      <c r="P855" s="26"/>
      <c r="Q855" s="26"/>
      <c r="R855" s="26"/>
      <c r="S855" s="26"/>
    </row>
    <row r="856" spans="1:19" ht="15.75" customHeight="1">
      <c r="A856" s="26"/>
      <c r="B856" s="26"/>
      <c r="C856" s="26"/>
      <c r="D856" s="76"/>
      <c r="E856" s="77"/>
      <c r="F856" s="26"/>
      <c r="G856" s="26"/>
      <c r="H856" s="26"/>
      <c r="I856" s="26"/>
      <c r="J856" s="26"/>
      <c r="K856" s="26"/>
      <c r="L856" s="26"/>
      <c r="M856" s="26"/>
      <c r="N856" s="26"/>
      <c r="O856" s="26"/>
      <c r="P856" s="26"/>
      <c r="Q856" s="26"/>
      <c r="R856" s="26"/>
      <c r="S856" s="26"/>
    </row>
    <row r="857" spans="1:19" ht="15.75" customHeight="1">
      <c r="A857" s="26"/>
      <c r="B857" s="26"/>
      <c r="C857" s="26"/>
      <c r="D857" s="76"/>
      <c r="E857" s="77"/>
      <c r="F857" s="26"/>
      <c r="G857" s="26"/>
      <c r="H857" s="26"/>
      <c r="I857" s="26"/>
      <c r="J857" s="26"/>
      <c r="K857" s="26"/>
      <c r="L857" s="26"/>
      <c r="M857" s="26"/>
      <c r="N857" s="26"/>
      <c r="O857" s="26"/>
      <c r="P857" s="26"/>
      <c r="Q857" s="26"/>
      <c r="R857" s="26"/>
      <c r="S857" s="26"/>
    </row>
    <row r="858" spans="1:19" ht="15.75" customHeight="1">
      <c r="A858" s="26"/>
      <c r="B858" s="26"/>
      <c r="C858" s="26"/>
      <c r="D858" s="76"/>
      <c r="E858" s="77"/>
      <c r="F858" s="26"/>
      <c r="G858" s="26"/>
      <c r="H858" s="26"/>
      <c r="I858" s="26"/>
      <c r="J858" s="26"/>
      <c r="K858" s="26"/>
      <c r="L858" s="26"/>
      <c r="M858" s="26"/>
      <c r="N858" s="26"/>
      <c r="O858" s="26"/>
      <c r="P858" s="26"/>
      <c r="Q858" s="26"/>
      <c r="R858" s="26"/>
      <c r="S858" s="26"/>
    </row>
    <row r="859" spans="1:19" ht="15.75" customHeight="1">
      <c r="A859" s="26"/>
      <c r="B859" s="26"/>
      <c r="C859" s="26"/>
      <c r="D859" s="76"/>
      <c r="E859" s="77"/>
      <c r="F859" s="26"/>
      <c r="G859" s="26"/>
      <c r="H859" s="26"/>
      <c r="I859" s="26"/>
      <c r="J859" s="26"/>
      <c r="K859" s="26"/>
      <c r="L859" s="26"/>
      <c r="M859" s="26"/>
      <c r="N859" s="26"/>
      <c r="O859" s="26"/>
      <c r="P859" s="26"/>
      <c r="Q859" s="26"/>
      <c r="R859" s="26"/>
      <c r="S859" s="26"/>
    </row>
    <row r="860" spans="1:19" ht="15.75" customHeight="1">
      <c r="A860" s="26"/>
      <c r="B860" s="26"/>
      <c r="C860" s="26"/>
      <c r="D860" s="76"/>
      <c r="E860" s="77"/>
      <c r="F860" s="26"/>
      <c r="G860" s="26"/>
      <c r="H860" s="26"/>
      <c r="I860" s="26"/>
      <c r="J860" s="26"/>
      <c r="K860" s="26"/>
      <c r="L860" s="26"/>
      <c r="M860" s="26"/>
      <c r="N860" s="26"/>
      <c r="O860" s="26"/>
      <c r="P860" s="26"/>
      <c r="Q860" s="26"/>
      <c r="R860" s="26"/>
      <c r="S860" s="26"/>
    </row>
    <row r="861" spans="1:19" ht="15.75" customHeight="1">
      <c r="A861" s="26"/>
      <c r="B861" s="26"/>
      <c r="C861" s="26"/>
      <c r="D861" s="76"/>
      <c r="E861" s="77"/>
      <c r="F861" s="26"/>
      <c r="G861" s="26"/>
      <c r="H861" s="26"/>
      <c r="I861" s="26"/>
      <c r="J861" s="26"/>
      <c r="K861" s="26"/>
      <c r="L861" s="26"/>
      <c r="M861" s="26"/>
      <c r="N861" s="26"/>
      <c r="O861" s="26"/>
      <c r="P861" s="26"/>
      <c r="Q861" s="26"/>
      <c r="R861" s="26"/>
      <c r="S861" s="26"/>
    </row>
    <row r="862" spans="1:19" ht="15.75" customHeight="1">
      <c r="A862" s="26"/>
      <c r="B862" s="26"/>
      <c r="C862" s="26"/>
      <c r="D862" s="76"/>
      <c r="E862" s="77"/>
      <c r="F862" s="26"/>
      <c r="G862" s="26"/>
      <c r="H862" s="26"/>
      <c r="I862" s="26"/>
      <c r="J862" s="26"/>
      <c r="K862" s="26"/>
      <c r="L862" s="26"/>
      <c r="M862" s="26"/>
      <c r="N862" s="26"/>
      <c r="O862" s="26"/>
      <c r="P862" s="26"/>
      <c r="Q862" s="26"/>
      <c r="R862" s="26"/>
      <c r="S862" s="26"/>
    </row>
    <row r="863" spans="1:19" ht="15.75" customHeight="1">
      <c r="A863" s="26"/>
      <c r="B863" s="26"/>
      <c r="C863" s="26"/>
      <c r="D863" s="76"/>
      <c r="E863" s="77"/>
      <c r="F863" s="26"/>
      <c r="G863" s="26"/>
      <c r="H863" s="26"/>
      <c r="I863" s="26"/>
      <c r="J863" s="26"/>
      <c r="K863" s="26"/>
      <c r="L863" s="26"/>
      <c r="M863" s="26"/>
      <c r="N863" s="26"/>
      <c r="O863" s="26"/>
      <c r="P863" s="26"/>
      <c r="Q863" s="26"/>
      <c r="R863" s="26"/>
      <c r="S863" s="26"/>
    </row>
    <row r="864" spans="1:19" ht="15.75" customHeight="1">
      <c r="A864" s="26"/>
      <c r="B864" s="26"/>
      <c r="C864" s="26"/>
      <c r="D864" s="76"/>
      <c r="E864" s="77"/>
      <c r="F864" s="26"/>
      <c r="G864" s="26"/>
      <c r="H864" s="26"/>
      <c r="I864" s="26"/>
      <c r="J864" s="26"/>
      <c r="K864" s="26"/>
      <c r="L864" s="26"/>
      <c r="M864" s="26"/>
      <c r="N864" s="26"/>
      <c r="O864" s="26"/>
      <c r="P864" s="26"/>
      <c r="Q864" s="26"/>
      <c r="R864" s="26"/>
      <c r="S864" s="26"/>
    </row>
    <row r="865" spans="1:19" ht="15.75" customHeight="1">
      <c r="A865" s="26"/>
      <c r="B865" s="26"/>
      <c r="C865" s="26"/>
      <c r="D865" s="76"/>
      <c r="E865" s="77"/>
      <c r="F865" s="26"/>
      <c r="G865" s="26"/>
      <c r="H865" s="26"/>
      <c r="I865" s="26"/>
      <c r="J865" s="26"/>
      <c r="K865" s="26"/>
      <c r="L865" s="26"/>
      <c r="M865" s="26"/>
      <c r="N865" s="26"/>
      <c r="O865" s="26"/>
      <c r="P865" s="26"/>
      <c r="Q865" s="26"/>
      <c r="R865" s="26"/>
      <c r="S865" s="26"/>
    </row>
    <row r="866" spans="1:19" ht="15.75" customHeight="1">
      <c r="A866" s="26"/>
      <c r="B866" s="26"/>
      <c r="C866" s="26"/>
      <c r="D866" s="76"/>
      <c r="E866" s="77"/>
      <c r="F866" s="26"/>
      <c r="G866" s="26"/>
      <c r="H866" s="26"/>
      <c r="I866" s="26"/>
      <c r="J866" s="26"/>
      <c r="K866" s="26"/>
      <c r="L866" s="26"/>
      <c r="M866" s="26"/>
      <c r="N866" s="26"/>
      <c r="O866" s="26"/>
      <c r="P866" s="26"/>
      <c r="Q866" s="26"/>
      <c r="R866" s="26"/>
      <c r="S866" s="26"/>
    </row>
    <row r="867" spans="1:19" ht="15.75" customHeight="1">
      <c r="A867" s="26"/>
      <c r="B867" s="26"/>
      <c r="C867" s="26"/>
      <c r="D867" s="76"/>
      <c r="E867" s="77"/>
      <c r="F867" s="26"/>
      <c r="G867" s="26"/>
      <c r="H867" s="26"/>
      <c r="I867" s="26"/>
      <c r="J867" s="26"/>
      <c r="K867" s="26"/>
      <c r="L867" s="26"/>
      <c r="M867" s="26"/>
      <c r="N867" s="26"/>
      <c r="O867" s="26"/>
      <c r="P867" s="26"/>
      <c r="Q867" s="26"/>
      <c r="R867" s="26"/>
      <c r="S867" s="26"/>
    </row>
    <row r="868" spans="1:19" ht="15.75" customHeight="1">
      <c r="A868" s="26"/>
      <c r="B868" s="26"/>
      <c r="C868" s="26"/>
      <c r="D868" s="76"/>
      <c r="E868" s="77"/>
      <c r="F868" s="26"/>
      <c r="G868" s="26"/>
      <c r="H868" s="26"/>
      <c r="I868" s="26"/>
      <c r="J868" s="26"/>
      <c r="K868" s="26"/>
      <c r="L868" s="26"/>
      <c r="M868" s="26"/>
      <c r="N868" s="26"/>
      <c r="O868" s="26"/>
      <c r="P868" s="26"/>
      <c r="Q868" s="26"/>
      <c r="R868" s="26"/>
      <c r="S868" s="26"/>
    </row>
    <row r="869" spans="1:19" ht="15.75" customHeight="1">
      <c r="A869" s="26"/>
      <c r="B869" s="26"/>
      <c r="C869" s="26"/>
      <c r="D869" s="76"/>
      <c r="E869" s="77"/>
      <c r="F869" s="26"/>
      <c r="G869" s="26"/>
      <c r="H869" s="26"/>
      <c r="I869" s="26"/>
      <c r="J869" s="26"/>
      <c r="K869" s="26"/>
      <c r="L869" s="26"/>
      <c r="M869" s="26"/>
      <c r="N869" s="26"/>
      <c r="O869" s="26"/>
      <c r="P869" s="26"/>
      <c r="Q869" s="26"/>
      <c r="R869" s="26"/>
      <c r="S869" s="26"/>
    </row>
    <row r="870" spans="1:19" ht="15.75" customHeight="1">
      <c r="A870" s="26"/>
      <c r="B870" s="26"/>
      <c r="C870" s="26"/>
      <c r="D870" s="76"/>
      <c r="E870" s="77"/>
      <c r="F870" s="26"/>
      <c r="G870" s="26"/>
      <c r="H870" s="26"/>
      <c r="I870" s="26"/>
      <c r="J870" s="26"/>
      <c r="K870" s="26"/>
      <c r="L870" s="26"/>
      <c r="M870" s="26"/>
      <c r="N870" s="26"/>
      <c r="O870" s="26"/>
      <c r="P870" s="26"/>
      <c r="Q870" s="26"/>
      <c r="R870" s="26"/>
      <c r="S870" s="26"/>
    </row>
    <row r="871" spans="1:19" ht="15.75" customHeight="1">
      <c r="A871" s="26"/>
      <c r="B871" s="26"/>
      <c r="C871" s="26"/>
      <c r="D871" s="76"/>
      <c r="E871" s="77"/>
      <c r="F871" s="26"/>
      <c r="G871" s="26"/>
      <c r="H871" s="26"/>
      <c r="I871" s="26"/>
      <c r="J871" s="26"/>
      <c r="K871" s="26"/>
      <c r="L871" s="26"/>
      <c r="M871" s="26"/>
      <c r="N871" s="26"/>
      <c r="O871" s="26"/>
      <c r="P871" s="26"/>
      <c r="Q871" s="26"/>
      <c r="R871" s="26"/>
      <c r="S871" s="26"/>
    </row>
    <row r="872" spans="1:19" ht="15.75" customHeight="1">
      <c r="A872" s="26"/>
      <c r="B872" s="26"/>
      <c r="C872" s="26"/>
      <c r="D872" s="76"/>
      <c r="E872" s="77"/>
      <c r="F872" s="26"/>
      <c r="G872" s="26"/>
      <c r="H872" s="26"/>
      <c r="I872" s="26"/>
      <c r="J872" s="26"/>
      <c r="K872" s="26"/>
      <c r="L872" s="26"/>
      <c r="M872" s="26"/>
      <c r="N872" s="26"/>
      <c r="O872" s="26"/>
      <c r="P872" s="26"/>
      <c r="Q872" s="26"/>
      <c r="R872" s="26"/>
      <c r="S872" s="26"/>
    </row>
    <row r="873" spans="1:19" ht="15.75" customHeight="1">
      <c r="A873" s="26"/>
      <c r="B873" s="26"/>
      <c r="C873" s="26"/>
      <c r="D873" s="76"/>
      <c r="E873" s="77"/>
      <c r="F873" s="26"/>
      <c r="G873" s="26"/>
      <c r="H873" s="26"/>
      <c r="I873" s="26"/>
      <c r="J873" s="26"/>
      <c r="K873" s="26"/>
      <c r="L873" s="26"/>
      <c r="M873" s="26"/>
      <c r="N873" s="26"/>
      <c r="O873" s="26"/>
      <c r="P873" s="26"/>
      <c r="Q873" s="26"/>
      <c r="R873" s="26"/>
      <c r="S873" s="26"/>
    </row>
    <row r="874" spans="1:19" ht="15.75" customHeight="1">
      <c r="A874" s="26"/>
      <c r="B874" s="26"/>
      <c r="C874" s="26"/>
      <c r="D874" s="76"/>
      <c r="E874" s="77"/>
      <c r="F874" s="26"/>
      <c r="G874" s="26"/>
      <c r="H874" s="26"/>
      <c r="I874" s="26"/>
      <c r="J874" s="26"/>
      <c r="K874" s="26"/>
      <c r="L874" s="26"/>
      <c r="M874" s="26"/>
      <c r="N874" s="26"/>
      <c r="O874" s="26"/>
      <c r="P874" s="26"/>
      <c r="Q874" s="26"/>
      <c r="R874" s="26"/>
      <c r="S874" s="26"/>
    </row>
    <row r="875" spans="1:19" ht="15.75" customHeight="1">
      <c r="A875" s="26"/>
      <c r="B875" s="26"/>
      <c r="C875" s="26"/>
      <c r="D875" s="76"/>
      <c r="E875" s="77"/>
      <c r="F875" s="26"/>
      <c r="G875" s="26"/>
      <c r="H875" s="26"/>
      <c r="I875" s="26"/>
      <c r="J875" s="26"/>
      <c r="K875" s="26"/>
      <c r="L875" s="26"/>
      <c r="M875" s="26"/>
      <c r="N875" s="26"/>
      <c r="O875" s="26"/>
      <c r="P875" s="26"/>
      <c r="Q875" s="26"/>
      <c r="R875" s="26"/>
      <c r="S875" s="26"/>
    </row>
    <row r="876" spans="1:19" ht="15.75" customHeight="1">
      <c r="A876" s="26"/>
      <c r="B876" s="26"/>
      <c r="C876" s="26"/>
      <c r="D876" s="76"/>
      <c r="E876" s="77"/>
      <c r="F876" s="26"/>
      <c r="G876" s="26"/>
      <c r="H876" s="26"/>
      <c r="I876" s="26"/>
      <c r="J876" s="26"/>
      <c r="K876" s="26"/>
      <c r="L876" s="26"/>
      <c r="M876" s="26"/>
      <c r="N876" s="26"/>
      <c r="O876" s="26"/>
      <c r="P876" s="26"/>
      <c r="Q876" s="26"/>
      <c r="R876" s="26"/>
      <c r="S876" s="26"/>
    </row>
    <row r="877" spans="1:19" ht="15.75" customHeight="1">
      <c r="A877" s="26"/>
      <c r="B877" s="26"/>
      <c r="C877" s="26"/>
      <c r="D877" s="76"/>
      <c r="E877" s="77"/>
      <c r="F877" s="26"/>
      <c r="G877" s="26"/>
      <c r="H877" s="26"/>
      <c r="I877" s="26"/>
      <c r="J877" s="26"/>
      <c r="K877" s="26"/>
      <c r="L877" s="26"/>
      <c r="M877" s="26"/>
      <c r="N877" s="26"/>
      <c r="O877" s="26"/>
      <c r="P877" s="26"/>
      <c r="Q877" s="26"/>
      <c r="R877" s="26"/>
      <c r="S877" s="26"/>
    </row>
    <row r="878" spans="1:19" ht="15.75" customHeight="1">
      <c r="A878" s="26"/>
      <c r="B878" s="26"/>
      <c r="C878" s="26"/>
      <c r="D878" s="76"/>
      <c r="E878" s="77"/>
      <c r="F878" s="26"/>
      <c r="G878" s="26"/>
      <c r="H878" s="26"/>
      <c r="I878" s="26"/>
      <c r="J878" s="26"/>
      <c r="K878" s="26"/>
      <c r="L878" s="26"/>
      <c r="M878" s="26"/>
      <c r="N878" s="26"/>
      <c r="O878" s="26"/>
      <c r="P878" s="26"/>
      <c r="Q878" s="26"/>
      <c r="R878" s="26"/>
      <c r="S878" s="26"/>
    </row>
    <row r="879" spans="1:19" ht="15.75" customHeight="1">
      <c r="A879" s="26"/>
      <c r="B879" s="26"/>
      <c r="C879" s="26"/>
      <c r="D879" s="76"/>
      <c r="E879" s="77"/>
      <c r="F879" s="26"/>
      <c r="G879" s="26"/>
      <c r="H879" s="26"/>
      <c r="I879" s="26"/>
      <c r="J879" s="26"/>
      <c r="K879" s="26"/>
      <c r="L879" s="26"/>
      <c r="M879" s="26"/>
      <c r="N879" s="26"/>
      <c r="O879" s="26"/>
      <c r="P879" s="26"/>
      <c r="Q879" s="26"/>
      <c r="R879" s="26"/>
      <c r="S879" s="26"/>
    </row>
    <row r="880" spans="1:19" ht="15.75" customHeight="1">
      <c r="A880" s="26"/>
      <c r="B880" s="26"/>
      <c r="C880" s="26"/>
      <c r="D880" s="76"/>
      <c r="E880" s="77"/>
      <c r="F880" s="26"/>
      <c r="G880" s="26"/>
      <c r="H880" s="26"/>
      <c r="I880" s="26"/>
      <c r="J880" s="26"/>
      <c r="K880" s="26"/>
      <c r="L880" s="26"/>
      <c r="M880" s="26"/>
      <c r="N880" s="26"/>
      <c r="O880" s="26"/>
      <c r="P880" s="26"/>
      <c r="Q880" s="26"/>
      <c r="R880" s="26"/>
      <c r="S880" s="26"/>
    </row>
    <row r="881" spans="1:19" ht="15.75" customHeight="1">
      <c r="A881" s="26"/>
      <c r="B881" s="26"/>
      <c r="C881" s="26"/>
      <c r="D881" s="76"/>
      <c r="E881" s="77"/>
      <c r="F881" s="26"/>
      <c r="G881" s="26"/>
      <c r="H881" s="26"/>
      <c r="I881" s="26"/>
      <c r="J881" s="26"/>
      <c r="K881" s="26"/>
      <c r="L881" s="26"/>
      <c r="M881" s="26"/>
      <c r="N881" s="26"/>
      <c r="O881" s="26"/>
      <c r="P881" s="26"/>
      <c r="Q881" s="26"/>
      <c r="R881" s="26"/>
      <c r="S881" s="26"/>
    </row>
    <row r="882" spans="1:19" ht="15.75" customHeight="1">
      <c r="A882" s="26"/>
      <c r="B882" s="26"/>
      <c r="C882" s="26"/>
      <c r="D882" s="76"/>
      <c r="E882" s="77"/>
      <c r="F882" s="26"/>
      <c r="G882" s="26"/>
      <c r="H882" s="26"/>
      <c r="I882" s="26"/>
      <c r="J882" s="26"/>
      <c r="K882" s="26"/>
      <c r="L882" s="26"/>
      <c r="M882" s="26"/>
      <c r="N882" s="26"/>
      <c r="O882" s="26"/>
      <c r="P882" s="26"/>
      <c r="Q882" s="26"/>
      <c r="R882" s="26"/>
      <c r="S882" s="26"/>
    </row>
    <row r="883" spans="1:19" ht="15.75" customHeight="1">
      <c r="A883" s="26"/>
      <c r="B883" s="26"/>
      <c r="C883" s="26"/>
      <c r="D883" s="76"/>
      <c r="E883" s="77"/>
      <c r="F883" s="26"/>
      <c r="G883" s="26"/>
      <c r="H883" s="26"/>
      <c r="I883" s="26"/>
      <c r="J883" s="26"/>
      <c r="K883" s="26"/>
      <c r="L883" s="26"/>
      <c r="M883" s="26"/>
      <c r="N883" s="26"/>
      <c r="O883" s="26"/>
      <c r="P883" s="26"/>
      <c r="Q883" s="26"/>
      <c r="R883" s="26"/>
      <c r="S883" s="26"/>
    </row>
    <row r="884" spans="1:19" ht="15.75" customHeight="1">
      <c r="A884" s="26"/>
      <c r="B884" s="26"/>
      <c r="C884" s="26"/>
      <c r="D884" s="76"/>
      <c r="E884" s="77"/>
      <c r="F884" s="26"/>
      <c r="G884" s="26"/>
      <c r="H884" s="26"/>
      <c r="I884" s="26"/>
      <c r="J884" s="26"/>
      <c r="K884" s="26"/>
      <c r="L884" s="26"/>
      <c r="M884" s="26"/>
      <c r="N884" s="26"/>
      <c r="O884" s="26"/>
      <c r="P884" s="26"/>
      <c r="Q884" s="26"/>
      <c r="R884" s="26"/>
      <c r="S884" s="26"/>
    </row>
    <row r="885" spans="1:19" ht="15.75" customHeight="1">
      <c r="A885" s="26"/>
      <c r="B885" s="26"/>
      <c r="C885" s="26"/>
      <c r="D885" s="76"/>
      <c r="E885" s="77"/>
      <c r="F885" s="26"/>
      <c r="G885" s="26"/>
      <c r="H885" s="26"/>
      <c r="I885" s="26"/>
      <c r="J885" s="26"/>
      <c r="K885" s="26"/>
      <c r="L885" s="26"/>
      <c r="M885" s="26"/>
      <c r="N885" s="26"/>
      <c r="O885" s="26"/>
      <c r="P885" s="26"/>
      <c r="Q885" s="26"/>
      <c r="R885" s="26"/>
      <c r="S885" s="26"/>
    </row>
    <row r="886" spans="1:19" ht="15.75" customHeight="1">
      <c r="A886" s="26"/>
      <c r="B886" s="26"/>
      <c r="C886" s="26"/>
      <c r="D886" s="76"/>
      <c r="E886" s="77"/>
      <c r="F886" s="26"/>
      <c r="G886" s="26"/>
      <c r="H886" s="26"/>
      <c r="I886" s="26"/>
      <c r="J886" s="26"/>
      <c r="K886" s="26"/>
      <c r="L886" s="26"/>
      <c r="M886" s="26"/>
      <c r="N886" s="26"/>
      <c r="O886" s="26"/>
      <c r="P886" s="26"/>
      <c r="Q886" s="26"/>
      <c r="R886" s="26"/>
      <c r="S886" s="26"/>
    </row>
    <row r="887" spans="1:19" ht="15.75" customHeight="1">
      <c r="A887" s="26"/>
      <c r="B887" s="26"/>
      <c r="C887" s="26"/>
      <c r="D887" s="76"/>
      <c r="E887" s="77"/>
      <c r="F887" s="26"/>
      <c r="G887" s="26"/>
      <c r="H887" s="26"/>
      <c r="I887" s="26"/>
      <c r="J887" s="26"/>
      <c r="K887" s="26"/>
      <c r="L887" s="26"/>
      <c r="M887" s="26"/>
      <c r="N887" s="26"/>
      <c r="O887" s="26"/>
      <c r="P887" s="26"/>
      <c r="Q887" s="26"/>
      <c r="R887" s="26"/>
      <c r="S887" s="26"/>
    </row>
    <row r="888" spans="1:19" ht="15.75" customHeight="1">
      <c r="A888" s="26"/>
      <c r="B888" s="26"/>
      <c r="C888" s="26"/>
      <c r="D888" s="76"/>
      <c r="E888" s="77"/>
      <c r="F888" s="26"/>
      <c r="G888" s="26"/>
      <c r="H888" s="26"/>
      <c r="I888" s="26"/>
      <c r="J888" s="26"/>
      <c r="K888" s="26"/>
      <c r="L888" s="26"/>
      <c r="M888" s="26"/>
      <c r="N888" s="26"/>
      <c r="O888" s="26"/>
      <c r="P888" s="26"/>
      <c r="Q888" s="26"/>
      <c r="R888" s="26"/>
      <c r="S888" s="26"/>
    </row>
    <row r="889" spans="1:19" ht="15.75" customHeight="1">
      <c r="A889" s="26"/>
      <c r="B889" s="26"/>
      <c r="C889" s="26"/>
      <c r="D889" s="76"/>
      <c r="E889" s="77"/>
      <c r="F889" s="26"/>
      <c r="G889" s="26"/>
      <c r="H889" s="26"/>
      <c r="I889" s="26"/>
      <c r="J889" s="26"/>
      <c r="K889" s="26"/>
      <c r="L889" s="26"/>
      <c r="M889" s="26"/>
      <c r="N889" s="26"/>
      <c r="O889" s="26"/>
      <c r="P889" s="26"/>
      <c r="Q889" s="26"/>
      <c r="R889" s="26"/>
      <c r="S889" s="26"/>
    </row>
    <row r="890" spans="1:19" ht="15.75" customHeight="1">
      <c r="A890" s="26"/>
      <c r="B890" s="26"/>
      <c r="C890" s="26"/>
      <c r="D890" s="76"/>
      <c r="E890" s="77"/>
      <c r="F890" s="26"/>
      <c r="G890" s="26"/>
      <c r="H890" s="26"/>
      <c r="I890" s="26"/>
      <c r="J890" s="26"/>
      <c r="K890" s="26"/>
      <c r="L890" s="26"/>
      <c r="M890" s="26"/>
      <c r="N890" s="26"/>
      <c r="O890" s="26"/>
      <c r="P890" s="26"/>
      <c r="Q890" s="26"/>
      <c r="R890" s="26"/>
      <c r="S890" s="26"/>
    </row>
    <row r="891" spans="1:19" ht="15.75" customHeight="1">
      <c r="A891" s="26"/>
      <c r="B891" s="26"/>
      <c r="C891" s="26"/>
      <c r="D891" s="76"/>
      <c r="E891" s="77"/>
      <c r="F891" s="26"/>
      <c r="G891" s="26"/>
      <c r="H891" s="26"/>
      <c r="I891" s="26"/>
      <c r="J891" s="26"/>
      <c r="K891" s="26"/>
      <c r="L891" s="26"/>
      <c r="M891" s="26"/>
      <c r="N891" s="26"/>
      <c r="O891" s="26"/>
      <c r="P891" s="26"/>
      <c r="Q891" s="26"/>
      <c r="R891" s="26"/>
      <c r="S891" s="26"/>
    </row>
    <row r="892" spans="1:19" ht="15.75" customHeight="1">
      <c r="A892" s="26"/>
      <c r="B892" s="26"/>
      <c r="C892" s="26"/>
      <c r="D892" s="76"/>
      <c r="E892" s="77"/>
      <c r="F892" s="26"/>
      <c r="G892" s="26"/>
      <c r="H892" s="26"/>
      <c r="I892" s="26"/>
      <c r="J892" s="26"/>
      <c r="K892" s="26"/>
      <c r="L892" s="26"/>
      <c r="M892" s="26"/>
      <c r="N892" s="26"/>
      <c r="O892" s="26"/>
      <c r="P892" s="26"/>
      <c r="Q892" s="26"/>
      <c r="R892" s="26"/>
      <c r="S892" s="26"/>
    </row>
    <row r="893" spans="1:19" ht="15.75" customHeight="1">
      <c r="A893" s="26"/>
      <c r="B893" s="26"/>
      <c r="C893" s="26"/>
      <c r="D893" s="76"/>
      <c r="E893" s="77"/>
      <c r="F893" s="26"/>
      <c r="G893" s="26"/>
      <c r="H893" s="26"/>
      <c r="I893" s="26"/>
      <c r="J893" s="26"/>
      <c r="K893" s="26"/>
      <c r="L893" s="26"/>
      <c r="M893" s="26"/>
      <c r="N893" s="26"/>
      <c r="O893" s="26"/>
      <c r="P893" s="26"/>
      <c r="Q893" s="26"/>
      <c r="R893" s="26"/>
      <c r="S893" s="26"/>
    </row>
    <row r="894" spans="1:19" ht="15.75" customHeight="1">
      <c r="A894" s="26"/>
      <c r="B894" s="26"/>
      <c r="C894" s="26"/>
      <c r="D894" s="76"/>
      <c r="E894" s="77"/>
      <c r="F894" s="26"/>
      <c r="G894" s="26"/>
      <c r="H894" s="26"/>
      <c r="I894" s="26"/>
      <c r="J894" s="26"/>
      <c r="K894" s="26"/>
      <c r="L894" s="26"/>
      <c r="M894" s="26"/>
      <c r="N894" s="26"/>
      <c r="O894" s="26"/>
      <c r="P894" s="26"/>
      <c r="Q894" s="26"/>
      <c r="R894" s="26"/>
      <c r="S894" s="26"/>
    </row>
    <row r="895" spans="1:19" ht="15.75" customHeight="1">
      <c r="A895" s="26"/>
      <c r="B895" s="26"/>
      <c r="C895" s="26"/>
      <c r="D895" s="76"/>
      <c r="E895" s="77"/>
      <c r="F895" s="26"/>
      <c r="G895" s="26"/>
      <c r="H895" s="26"/>
      <c r="I895" s="26"/>
      <c r="J895" s="26"/>
      <c r="K895" s="26"/>
      <c r="L895" s="26"/>
      <c r="M895" s="26"/>
      <c r="N895" s="26"/>
      <c r="O895" s="26"/>
      <c r="P895" s="26"/>
      <c r="Q895" s="26"/>
      <c r="R895" s="26"/>
      <c r="S895" s="26"/>
    </row>
    <row r="896" spans="1:19" ht="15.75" customHeight="1">
      <c r="A896" s="26"/>
      <c r="B896" s="26"/>
      <c r="C896" s="26"/>
      <c r="D896" s="76"/>
      <c r="E896" s="77"/>
      <c r="F896" s="26"/>
      <c r="G896" s="26"/>
      <c r="H896" s="26"/>
      <c r="I896" s="26"/>
      <c r="J896" s="26"/>
      <c r="K896" s="26"/>
      <c r="L896" s="26"/>
      <c r="M896" s="26"/>
      <c r="N896" s="26"/>
      <c r="O896" s="26"/>
      <c r="P896" s="26"/>
      <c r="Q896" s="26"/>
      <c r="R896" s="26"/>
      <c r="S896" s="26"/>
    </row>
    <row r="897" spans="1:19" ht="15.75" customHeight="1">
      <c r="A897" s="26"/>
      <c r="B897" s="26"/>
      <c r="C897" s="26"/>
      <c r="D897" s="76"/>
      <c r="E897" s="77"/>
      <c r="F897" s="26"/>
      <c r="G897" s="26"/>
      <c r="H897" s="26"/>
      <c r="I897" s="26"/>
      <c r="J897" s="26"/>
      <c r="K897" s="26"/>
      <c r="L897" s="26"/>
      <c r="M897" s="26"/>
      <c r="N897" s="26"/>
      <c r="O897" s="26"/>
      <c r="P897" s="26"/>
      <c r="Q897" s="26"/>
      <c r="R897" s="26"/>
      <c r="S897" s="26"/>
    </row>
    <row r="898" spans="1:19" ht="15.75" customHeight="1">
      <c r="A898" s="26"/>
      <c r="B898" s="26"/>
      <c r="C898" s="26"/>
      <c r="D898" s="76"/>
      <c r="E898" s="77"/>
      <c r="F898" s="26"/>
      <c r="G898" s="26"/>
      <c r="H898" s="26"/>
      <c r="I898" s="26"/>
      <c r="J898" s="26"/>
      <c r="K898" s="26"/>
      <c r="L898" s="26"/>
      <c r="M898" s="26"/>
      <c r="N898" s="26"/>
      <c r="O898" s="26"/>
      <c r="P898" s="26"/>
      <c r="Q898" s="26"/>
      <c r="R898" s="26"/>
      <c r="S898" s="26"/>
    </row>
    <row r="899" spans="1:19" ht="15.75" customHeight="1">
      <c r="A899" s="26"/>
      <c r="B899" s="26"/>
      <c r="C899" s="26"/>
      <c r="D899" s="76"/>
      <c r="E899" s="77"/>
      <c r="F899" s="26"/>
      <c r="G899" s="26"/>
      <c r="H899" s="26"/>
      <c r="I899" s="26"/>
      <c r="J899" s="26"/>
      <c r="K899" s="26"/>
      <c r="L899" s="26"/>
      <c r="M899" s="26"/>
      <c r="N899" s="26"/>
      <c r="O899" s="26"/>
      <c r="P899" s="26"/>
      <c r="Q899" s="26"/>
      <c r="R899" s="26"/>
      <c r="S899" s="26"/>
    </row>
    <row r="900" spans="1:19" ht="15.75" customHeight="1">
      <c r="A900" s="26"/>
      <c r="B900" s="26"/>
      <c r="C900" s="26"/>
      <c r="D900" s="76"/>
      <c r="E900" s="77"/>
      <c r="F900" s="26"/>
      <c r="G900" s="26"/>
      <c r="H900" s="26"/>
      <c r="I900" s="26"/>
      <c r="J900" s="26"/>
      <c r="K900" s="26"/>
      <c r="L900" s="26"/>
      <c r="M900" s="26"/>
      <c r="N900" s="26"/>
      <c r="O900" s="26"/>
      <c r="P900" s="26"/>
      <c r="Q900" s="26"/>
      <c r="R900" s="26"/>
      <c r="S900" s="26"/>
    </row>
    <row r="901" spans="1:19" ht="15.75" customHeight="1">
      <c r="A901" s="26"/>
      <c r="B901" s="26"/>
      <c r="C901" s="26"/>
      <c r="D901" s="76"/>
      <c r="E901" s="77"/>
      <c r="F901" s="26"/>
      <c r="G901" s="26"/>
      <c r="H901" s="26"/>
      <c r="I901" s="26"/>
      <c r="J901" s="26"/>
      <c r="K901" s="26"/>
      <c r="L901" s="26"/>
      <c r="M901" s="26"/>
      <c r="N901" s="26"/>
      <c r="O901" s="26"/>
      <c r="P901" s="26"/>
      <c r="Q901" s="26"/>
      <c r="R901" s="26"/>
      <c r="S901" s="26"/>
    </row>
    <row r="902" spans="1:19" ht="15.75" customHeight="1">
      <c r="A902" s="26"/>
      <c r="B902" s="26"/>
      <c r="C902" s="26"/>
      <c r="D902" s="76"/>
      <c r="E902" s="77"/>
      <c r="F902" s="26"/>
      <c r="G902" s="26"/>
      <c r="H902" s="26"/>
      <c r="I902" s="26"/>
      <c r="J902" s="26"/>
      <c r="K902" s="26"/>
      <c r="L902" s="26"/>
      <c r="M902" s="26"/>
      <c r="N902" s="26"/>
      <c r="O902" s="26"/>
      <c r="P902" s="26"/>
      <c r="Q902" s="26"/>
      <c r="R902" s="26"/>
      <c r="S902" s="26"/>
    </row>
    <row r="903" spans="1:19" ht="15.75" customHeight="1">
      <c r="A903" s="26"/>
      <c r="B903" s="26"/>
      <c r="C903" s="26"/>
      <c r="D903" s="76"/>
      <c r="E903" s="77"/>
      <c r="F903" s="26"/>
      <c r="G903" s="26"/>
      <c r="H903" s="26"/>
      <c r="I903" s="26"/>
      <c r="J903" s="26"/>
      <c r="K903" s="26"/>
      <c r="L903" s="26"/>
      <c r="M903" s="26"/>
      <c r="N903" s="26"/>
      <c r="O903" s="26"/>
      <c r="P903" s="26"/>
      <c r="Q903" s="26"/>
      <c r="R903" s="26"/>
      <c r="S903" s="26"/>
    </row>
    <row r="904" spans="1:19" ht="15.75" customHeight="1">
      <c r="A904" s="26"/>
      <c r="B904" s="26"/>
      <c r="C904" s="26"/>
      <c r="D904" s="76"/>
      <c r="E904" s="77"/>
      <c r="F904" s="26"/>
      <c r="G904" s="26"/>
      <c r="H904" s="26"/>
      <c r="I904" s="26"/>
      <c r="J904" s="26"/>
      <c r="K904" s="26"/>
      <c r="L904" s="26"/>
      <c r="M904" s="26"/>
      <c r="N904" s="26"/>
      <c r="O904" s="26"/>
      <c r="P904" s="26"/>
      <c r="Q904" s="26"/>
      <c r="R904" s="26"/>
      <c r="S904" s="26"/>
    </row>
    <row r="905" spans="1:19" ht="15.75" customHeight="1">
      <c r="A905" s="26"/>
      <c r="B905" s="26"/>
      <c r="C905" s="26"/>
      <c r="D905" s="76"/>
      <c r="E905" s="77"/>
      <c r="F905" s="26"/>
      <c r="G905" s="26"/>
      <c r="H905" s="26"/>
      <c r="I905" s="26"/>
      <c r="J905" s="26"/>
      <c r="K905" s="26"/>
      <c r="L905" s="26"/>
      <c r="M905" s="26"/>
      <c r="N905" s="26"/>
      <c r="O905" s="26"/>
      <c r="P905" s="26"/>
      <c r="Q905" s="26"/>
      <c r="R905" s="26"/>
      <c r="S905" s="26"/>
    </row>
    <row r="906" spans="1:19" ht="15.75" customHeight="1">
      <c r="A906" s="26"/>
      <c r="B906" s="26"/>
      <c r="C906" s="26"/>
      <c r="D906" s="76"/>
      <c r="E906" s="77"/>
      <c r="F906" s="26"/>
      <c r="G906" s="26"/>
      <c r="H906" s="26"/>
      <c r="I906" s="26"/>
      <c r="J906" s="26"/>
      <c r="K906" s="26"/>
      <c r="L906" s="26"/>
      <c r="M906" s="26"/>
      <c r="N906" s="26"/>
      <c r="O906" s="26"/>
      <c r="P906" s="26"/>
      <c r="Q906" s="26"/>
      <c r="R906" s="26"/>
      <c r="S906" s="26"/>
    </row>
    <row r="907" spans="1:19" ht="15.75" customHeight="1">
      <c r="A907" s="26"/>
      <c r="B907" s="26"/>
      <c r="C907" s="26"/>
      <c r="D907" s="76"/>
      <c r="E907" s="77"/>
      <c r="F907" s="26"/>
      <c r="G907" s="26"/>
      <c r="H907" s="26"/>
      <c r="I907" s="26"/>
      <c r="J907" s="26"/>
      <c r="K907" s="26"/>
      <c r="L907" s="26"/>
      <c r="M907" s="26"/>
      <c r="N907" s="26"/>
      <c r="O907" s="26"/>
      <c r="P907" s="26"/>
      <c r="Q907" s="26"/>
      <c r="R907" s="26"/>
      <c r="S907" s="26"/>
    </row>
    <row r="908" spans="1:19" ht="15.75" customHeight="1">
      <c r="A908" s="26"/>
      <c r="B908" s="26"/>
      <c r="C908" s="26"/>
      <c r="D908" s="76"/>
      <c r="E908" s="77"/>
      <c r="F908" s="26"/>
      <c r="G908" s="26"/>
      <c r="H908" s="26"/>
      <c r="I908" s="26"/>
      <c r="J908" s="26"/>
      <c r="K908" s="26"/>
      <c r="L908" s="26"/>
      <c r="M908" s="26"/>
      <c r="N908" s="26"/>
      <c r="O908" s="26"/>
      <c r="P908" s="26"/>
      <c r="Q908" s="26"/>
      <c r="R908" s="26"/>
      <c r="S908" s="26"/>
    </row>
    <row r="909" spans="1:19" ht="15.75" customHeight="1">
      <c r="A909" s="26"/>
      <c r="B909" s="26"/>
      <c r="C909" s="26"/>
      <c r="D909" s="76"/>
      <c r="E909" s="77"/>
      <c r="F909" s="26"/>
      <c r="G909" s="26"/>
      <c r="H909" s="26"/>
      <c r="I909" s="26"/>
      <c r="J909" s="26"/>
      <c r="K909" s="26"/>
      <c r="L909" s="26"/>
      <c r="M909" s="26"/>
      <c r="N909" s="26"/>
      <c r="O909" s="26"/>
      <c r="P909" s="26"/>
      <c r="Q909" s="26"/>
      <c r="R909" s="26"/>
      <c r="S909" s="26"/>
    </row>
    <row r="910" spans="1:19" ht="15.75" customHeight="1">
      <c r="A910" s="26"/>
      <c r="B910" s="26"/>
      <c r="C910" s="26"/>
      <c r="D910" s="76"/>
      <c r="E910" s="77"/>
      <c r="F910" s="26"/>
      <c r="G910" s="26"/>
      <c r="H910" s="26"/>
      <c r="I910" s="26"/>
      <c r="J910" s="26"/>
      <c r="K910" s="26"/>
      <c r="L910" s="26"/>
      <c r="M910" s="26"/>
      <c r="N910" s="26"/>
      <c r="O910" s="26"/>
      <c r="P910" s="26"/>
      <c r="Q910" s="26"/>
      <c r="R910" s="26"/>
      <c r="S910" s="26"/>
    </row>
    <row r="911" spans="1:19" ht="15.75" customHeight="1">
      <c r="A911" s="26"/>
      <c r="B911" s="26"/>
      <c r="C911" s="26"/>
      <c r="D911" s="76"/>
      <c r="E911" s="77"/>
      <c r="F911" s="26"/>
      <c r="G911" s="26"/>
      <c r="H911" s="26"/>
      <c r="I911" s="26"/>
      <c r="J911" s="26"/>
      <c r="K911" s="26"/>
      <c r="L911" s="26"/>
      <c r="M911" s="26"/>
      <c r="N911" s="26"/>
      <c r="O911" s="26"/>
      <c r="P911" s="26"/>
      <c r="Q911" s="26"/>
      <c r="R911" s="26"/>
      <c r="S911" s="26"/>
    </row>
    <row r="912" spans="1:19" ht="15.75" customHeight="1">
      <c r="A912" s="26"/>
      <c r="B912" s="26"/>
      <c r="C912" s="26"/>
      <c r="D912" s="76"/>
      <c r="E912" s="77"/>
      <c r="F912" s="26"/>
      <c r="G912" s="26"/>
      <c r="H912" s="26"/>
      <c r="I912" s="26"/>
      <c r="J912" s="26"/>
      <c r="K912" s="26"/>
      <c r="L912" s="26"/>
      <c r="M912" s="26"/>
      <c r="N912" s="26"/>
      <c r="O912" s="26"/>
      <c r="P912" s="26"/>
      <c r="Q912" s="26"/>
      <c r="R912" s="26"/>
      <c r="S912" s="26"/>
    </row>
    <row r="913" spans="1:19" ht="15.75" customHeight="1">
      <c r="A913" s="26"/>
      <c r="B913" s="26"/>
      <c r="C913" s="26"/>
      <c r="D913" s="76"/>
      <c r="E913" s="77"/>
      <c r="F913" s="26"/>
      <c r="G913" s="26"/>
      <c r="H913" s="26"/>
      <c r="I913" s="26"/>
      <c r="J913" s="26"/>
      <c r="K913" s="26"/>
      <c r="L913" s="26"/>
      <c r="M913" s="26"/>
      <c r="N913" s="26"/>
      <c r="O913" s="26"/>
      <c r="P913" s="26"/>
      <c r="Q913" s="26"/>
      <c r="R913" s="26"/>
      <c r="S913" s="26"/>
    </row>
    <row r="914" spans="1:19" ht="15.75" customHeight="1">
      <c r="A914" s="26"/>
      <c r="B914" s="26"/>
      <c r="C914" s="26"/>
      <c r="D914" s="76"/>
      <c r="E914" s="77"/>
      <c r="F914" s="26"/>
      <c r="G914" s="26"/>
      <c r="H914" s="26"/>
      <c r="I914" s="26"/>
      <c r="J914" s="26"/>
      <c r="K914" s="26"/>
      <c r="L914" s="26"/>
      <c r="M914" s="26"/>
      <c r="N914" s="26"/>
      <c r="O914" s="26"/>
      <c r="P914" s="26"/>
      <c r="Q914" s="26"/>
      <c r="R914" s="26"/>
      <c r="S914" s="26"/>
    </row>
    <row r="915" spans="1:19" ht="15.75" customHeight="1">
      <c r="A915" s="26"/>
      <c r="B915" s="26"/>
      <c r="C915" s="26"/>
      <c r="D915" s="76"/>
      <c r="E915" s="77"/>
      <c r="F915" s="26"/>
      <c r="G915" s="26"/>
      <c r="H915" s="26"/>
      <c r="I915" s="26"/>
      <c r="J915" s="26"/>
      <c r="K915" s="26"/>
      <c r="L915" s="26"/>
      <c r="M915" s="26"/>
      <c r="N915" s="26"/>
      <c r="O915" s="26"/>
      <c r="P915" s="26"/>
      <c r="Q915" s="26"/>
      <c r="R915" s="26"/>
      <c r="S915" s="26"/>
    </row>
    <row r="916" spans="1:19" ht="15.75" customHeight="1">
      <c r="A916" s="26"/>
      <c r="B916" s="26"/>
      <c r="C916" s="26"/>
      <c r="D916" s="76"/>
      <c r="E916" s="77"/>
      <c r="F916" s="26"/>
      <c r="G916" s="26"/>
      <c r="H916" s="26"/>
      <c r="I916" s="26"/>
      <c r="J916" s="26"/>
      <c r="K916" s="26"/>
      <c r="L916" s="26"/>
      <c r="M916" s="26"/>
      <c r="N916" s="26"/>
      <c r="O916" s="26"/>
      <c r="P916" s="26"/>
      <c r="Q916" s="26"/>
      <c r="R916" s="26"/>
      <c r="S916" s="26"/>
    </row>
    <row r="917" spans="1:19" ht="15.75" customHeight="1">
      <c r="A917" s="26"/>
      <c r="B917" s="26"/>
      <c r="C917" s="26"/>
      <c r="D917" s="76"/>
      <c r="E917" s="77"/>
      <c r="F917" s="26"/>
      <c r="G917" s="26"/>
      <c r="H917" s="26"/>
      <c r="I917" s="26"/>
      <c r="J917" s="26"/>
      <c r="K917" s="26"/>
      <c r="L917" s="26"/>
      <c r="M917" s="26"/>
      <c r="N917" s="26"/>
      <c r="O917" s="26"/>
      <c r="P917" s="26"/>
      <c r="Q917" s="26"/>
      <c r="R917" s="26"/>
      <c r="S917" s="26"/>
    </row>
    <row r="918" spans="1:19" ht="15.75" customHeight="1">
      <c r="A918" s="26"/>
      <c r="B918" s="26"/>
      <c r="C918" s="26"/>
      <c r="D918" s="76"/>
      <c r="E918" s="77"/>
      <c r="F918" s="26"/>
      <c r="G918" s="26"/>
      <c r="H918" s="26"/>
      <c r="I918" s="26"/>
      <c r="J918" s="26"/>
      <c r="K918" s="26"/>
      <c r="L918" s="26"/>
      <c r="M918" s="26"/>
      <c r="N918" s="26"/>
      <c r="O918" s="26"/>
      <c r="P918" s="26"/>
      <c r="Q918" s="26"/>
      <c r="R918" s="26"/>
      <c r="S918" s="26"/>
    </row>
    <row r="919" spans="1:19" ht="15.75" customHeight="1">
      <c r="A919" s="26"/>
      <c r="B919" s="26"/>
      <c r="C919" s="26"/>
      <c r="D919" s="76"/>
      <c r="E919" s="77"/>
      <c r="F919" s="26"/>
      <c r="G919" s="26"/>
      <c r="H919" s="26"/>
      <c r="I919" s="26"/>
      <c r="J919" s="26"/>
      <c r="K919" s="26"/>
      <c r="L919" s="26"/>
      <c r="M919" s="26"/>
      <c r="N919" s="26"/>
      <c r="O919" s="26"/>
      <c r="P919" s="26"/>
      <c r="Q919" s="26"/>
      <c r="R919" s="26"/>
      <c r="S919" s="26"/>
    </row>
    <row r="920" spans="1:19" ht="15.75" customHeight="1">
      <c r="A920" s="26"/>
      <c r="B920" s="26"/>
      <c r="C920" s="26"/>
      <c r="D920" s="76"/>
      <c r="E920" s="77"/>
      <c r="F920" s="26"/>
      <c r="G920" s="26"/>
      <c r="H920" s="26"/>
      <c r="I920" s="26"/>
      <c r="J920" s="26"/>
      <c r="K920" s="26"/>
      <c r="L920" s="26"/>
      <c r="M920" s="26"/>
      <c r="N920" s="26"/>
      <c r="O920" s="26"/>
      <c r="P920" s="26"/>
      <c r="Q920" s="26"/>
      <c r="R920" s="26"/>
      <c r="S920" s="26"/>
    </row>
    <row r="921" spans="1:19" ht="15.75" customHeight="1">
      <c r="A921" s="26"/>
      <c r="B921" s="26"/>
      <c r="C921" s="26"/>
      <c r="D921" s="76"/>
      <c r="E921" s="77"/>
      <c r="F921" s="26"/>
      <c r="G921" s="26"/>
      <c r="H921" s="26"/>
      <c r="I921" s="26"/>
      <c r="J921" s="26"/>
      <c r="K921" s="26"/>
      <c r="L921" s="26"/>
      <c r="M921" s="26"/>
      <c r="N921" s="26"/>
      <c r="O921" s="26"/>
      <c r="P921" s="26"/>
      <c r="Q921" s="26"/>
      <c r="R921" s="26"/>
      <c r="S921" s="26"/>
    </row>
    <row r="922" spans="1:19" ht="15.75" customHeight="1">
      <c r="A922" s="26"/>
      <c r="B922" s="26"/>
      <c r="C922" s="26"/>
      <c r="D922" s="76"/>
      <c r="E922" s="77"/>
      <c r="F922" s="26"/>
      <c r="G922" s="26"/>
      <c r="H922" s="26"/>
      <c r="I922" s="26"/>
      <c r="J922" s="26"/>
      <c r="K922" s="26"/>
      <c r="L922" s="26"/>
      <c r="M922" s="26"/>
      <c r="N922" s="26"/>
      <c r="O922" s="26"/>
      <c r="P922" s="26"/>
      <c r="Q922" s="26"/>
      <c r="R922" s="26"/>
      <c r="S922" s="26"/>
    </row>
    <row r="923" spans="1:19" ht="15.75" customHeight="1">
      <c r="A923" s="26"/>
      <c r="B923" s="26"/>
      <c r="C923" s="26"/>
      <c r="D923" s="76"/>
      <c r="E923" s="77"/>
      <c r="F923" s="26"/>
      <c r="G923" s="26"/>
      <c r="H923" s="26"/>
      <c r="I923" s="26"/>
      <c r="J923" s="26"/>
      <c r="K923" s="26"/>
      <c r="L923" s="26"/>
      <c r="M923" s="26"/>
      <c r="N923" s="26"/>
      <c r="O923" s="26"/>
      <c r="P923" s="26"/>
      <c r="Q923" s="26"/>
      <c r="R923" s="26"/>
      <c r="S923" s="26"/>
    </row>
    <row r="924" spans="1:19" ht="15.75" customHeight="1">
      <c r="A924" s="26"/>
      <c r="B924" s="26"/>
      <c r="C924" s="26"/>
      <c r="D924" s="76"/>
      <c r="E924" s="77"/>
      <c r="F924" s="26"/>
      <c r="G924" s="26"/>
      <c r="H924" s="26"/>
      <c r="I924" s="26"/>
      <c r="J924" s="26"/>
      <c r="K924" s="26"/>
      <c r="L924" s="26"/>
      <c r="M924" s="26"/>
      <c r="N924" s="26"/>
      <c r="O924" s="26"/>
      <c r="P924" s="26"/>
      <c r="Q924" s="26"/>
      <c r="R924" s="26"/>
      <c r="S924" s="26"/>
    </row>
    <row r="925" spans="1:19" ht="15.75" customHeight="1">
      <c r="A925" s="26"/>
      <c r="B925" s="26"/>
      <c r="C925" s="26"/>
      <c r="D925" s="76"/>
      <c r="E925" s="77"/>
      <c r="F925" s="26"/>
      <c r="G925" s="26"/>
      <c r="H925" s="26"/>
      <c r="I925" s="26"/>
      <c r="J925" s="26"/>
      <c r="K925" s="26"/>
      <c r="L925" s="26"/>
      <c r="M925" s="26"/>
      <c r="N925" s="26"/>
      <c r="O925" s="26"/>
      <c r="P925" s="26"/>
      <c r="Q925" s="26"/>
      <c r="R925" s="26"/>
      <c r="S925" s="26"/>
    </row>
    <row r="926" spans="1:19" ht="15.75" customHeight="1">
      <c r="A926" s="26"/>
      <c r="B926" s="26"/>
      <c r="C926" s="26"/>
      <c r="D926" s="76"/>
      <c r="E926" s="77"/>
      <c r="F926" s="26"/>
      <c r="G926" s="26"/>
      <c r="H926" s="26"/>
      <c r="I926" s="26"/>
      <c r="J926" s="26"/>
      <c r="K926" s="26"/>
      <c r="L926" s="26"/>
      <c r="M926" s="26"/>
      <c r="N926" s="26"/>
      <c r="O926" s="26"/>
      <c r="P926" s="26"/>
      <c r="Q926" s="26"/>
      <c r="R926" s="26"/>
      <c r="S926" s="26"/>
    </row>
    <row r="927" spans="1:19" ht="15.75" customHeight="1">
      <c r="A927" s="26"/>
      <c r="B927" s="26"/>
      <c r="C927" s="26"/>
      <c r="D927" s="76"/>
      <c r="E927" s="77"/>
      <c r="F927" s="26"/>
      <c r="G927" s="26"/>
      <c r="H927" s="26"/>
      <c r="I927" s="26"/>
      <c r="J927" s="26"/>
      <c r="K927" s="26"/>
      <c r="L927" s="26"/>
      <c r="M927" s="26"/>
      <c r="N927" s="26"/>
      <c r="O927" s="26"/>
      <c r="P927" s="26"/>
      <c r="Q927" s="26"/>
      <c r="R927" s="26"/>
      <c r="S927" s="26"/>
    </row>
    <row r="928" spans="1:19" ht="15.75" customHeight="1">
      <c r="A928" s="26"/>
      <c r="B928" s="26"/>
      <c r="C928" s="26"/>
      <c r="D928" s="76"/>
      <c r="E928" s="77"/>
      <c r="F928" s="26"/>
      <c r="G928" s="26"/>
      <c r="H928" s="26"/>
      <c r="I928" s="26"/>
      <c r="J928" s="26"/>
      <c r="K928" s="26"/>
      <c r="L928" s="26"/>
      <c r="M928" s="26"/>
      <c r="N928" s="26"/>
      <c r="O928" s="26"/>
      <c r="P928" s="26"/>
      <c r="Q928" s="26"/>
      <c r="R928" s="26"/>
      <c r="S928" s="26"/>
    </row>
    <row r="929" spans="1:19" ht="15.75" customHeight="1">
      <c r="A929" s="26"/>
      <c r="B929" s="26"/>
      <c r="C929" s="26"/>
      <c r="D929" s="76"/>
      <c r="E929" s="77"/>
      <c r="F929" s="26"/>
      <c r="G929" s="26"/>
      <c r="H929" s="26"/>
      <c r="I929" s="26"/>
      <c r="J929" s="26"/>
      <c r="K929" s="26"/>
      <c r="L929" s="26"/>
      <c r="M929" s="26"/>
      <c r="N929" s="26"/>
      <c r="O929" s="26"/>
      <c r="P929" s="26"/>
      <c r="Q929" s="26"/>
      <c r="R929" s="26"/>
      <c r="S929" s="26"/>
    </row>
    <row r="930" spans="1:19" ht="15.75" customHeight="1">
      <c r="A930" s="26"/>
      <c r="B930" s="26"/>
      <c r="C930" s="26"/>
      <c r="D930" s="76"/>
      <c r="E930" s="77"/>
      <c r="F930" s="26"/>
      <c r="G930" s="26"/>
      <c r="H930" s="26"/>
      <c r="I930" s="26"/>
      <c r="J930" s="26"/>
      <c r="K930" s="26"/>
      <c r="L930" s="26"/>
      <c r="M930" s="26"/>
      <c r="N930" s="26"/>
      <c r="O930" s="26"/>
      <c r="P930" s="26"/>
      <c r="Q930" s="26"/>
      <c r="R930" s="26"/>
      <c r="S930" s="26"/>
    </row>
    <row r="931" spans="1:19" ht="15.75" customHeight="1">
      <c r="A931" s="26"/>
      <c r="B931" s="26"/>
      <c r="C931" s="26"/>
      <c r="D931" s="76"/>
      <c r="E931" s="77"/>
      <c r="F931" s="26"/>
      <c r="G931" s="26"/>
      <c r="H931" s="26"/>
      <c r="I931" s="26"/>
      <c r="J931" s="26"/>
      <c r="K931" s="26"/>
      <c r="L931" s="26"/>
      <c r="M931" s="26"/>
      <c r="N931" s="26"/>
      <c r="O931" s="26"/>
      <c r="P931" s="26"/>
      <c r="Q931" s="26"/>
      <c r="R931" s="26"/>
      <c r="S931" s="26"/>
    </row>
    <row r="932" spans="1:19" ht="15.75" customHeight="1">
      <c r="A932" s="26"/>
      <c r="B932" s="26"/>
      <c r="C932" s="26"/>
      <c r="D932" s="76"/>
      <c r="E932" s="77"/>
      <c r="F932" s="26"/>
      <c r="G932" s="26"/>
      <c r="H932" s="26"/>
      <c r="I932" s="26"/>
      <c r="J932" s="26"/>
      <c r="K932" s="26"/>
      <c r="L932" s="26"/>
      <c r="M932" s="26"/>
      <c r="N932" s="26"/>
      <c r="O932" s="26"/>
      <c r="P932" s="26"/>
      <c r="Q932" s="26"/>
      <c r="R932" s="26"/>
      <c r="S932" s="26"/>
    </row>
    <row r="933" spans="1:19" ht="15.75" customHeight="1">
      <c r="A933" s="26"/>
      <c r="B933" s="26"/>
      <c r="C933" s="26"/>
      <c r="D933" s="76"/>
      <c r="E933" s="77"/>
      <c r="F933" s="26"/>
      <c r="G933" s="26"/>
      <c r="H933" s="26"/>
      <c r="I933" s="26"/>
      <c r="J933" s="26"/>
      <c r="K933" s="26"/>
      <c r="L933" s="26"/>
      <c r="M933" s="26"/>
      <c r="N933" s="26"/>
      <c r="O933" s="26"/>
      <c r="P933" s="26"/>
      <c r="Q933" s="26"/>
      <c r="R933" s="26"/>
      <c r="S933" s="26"/>
    </row>
    <row r="934" spans="1:19" ht="15.75" customHeight="1">
      <c r="A934" s="26"/>
      <c r="B934" s="26"/>
      <c r="C934" s="26"/>
      <c r="D934" s="76"/>
      <c r="E934" s="77"/>
      <c r="F934" s="26"/>
      <c r="G934" s="26"/>
      <c r="H934" s="26"/>
      <c r="I934" s="26"/>
      <c r="J934" s="26"/>
      <c r="K934" s="26"/>
      <c r="L934" s="26"/>
      <c r="M934" s="26"/>
      <c r="N934" s="26"/>
      <c r="O934" s="26"/>
      <c r="P934" s="26"/>
      <c r="Q934" s="26"/>
      <c r="R934" s="26"/>
      <c r="S934" s="26"/>
    </row>
    <row r="935" spans="1:19" ht="15.75" customHeight="1">
      <c r="A935" s="26"/>
      <c r="B935" s="26"/>
      <c r="C935" s="26"/>
      <c r="D935" s="76"/>
      <c r="E935" s="77"/>
      <c r="F935" s="26"/>
      <c r="G935" s="26"/>
      <c r="H935" s="26"/>
      <c r="I935" s="26"/>
      <c r="J935" s="26"/>
      <c r="K935" s="26"/>
      <c r="L935" s="26"/>
      <c r="M935" s="26"/>
      <c r="N935" s="26"/>
      <c r="O935" s="26"/>
      <c r="P935" s="26"/>
      <c r="Q935" s="26"/>
      <c r="R935" s="26"/>
      <c r="S935" s="26"/>
    </row>
    <row r="936" spans="1:19" ht="15.75" customHeight="1">
      <c r="A936" s="26"/>
      <c r="B936" s="26"/>
      <c r="C936" s="26"/>
      <c r="D936" s="76"/>
      <c r="E936" s="77"/>
      <c r="F936" s="26"/>
      <c r="G936" s="26"/>
      <c r="H936" s="26"/>
      <c r="I936" s="26"/>
      <c r="J936" s="26"/>
      <c r="K936" s="26"/>
      <c r="L936" s="26"/>
      <c r="M936" s="26"/>
      <c r="N936" s="26"/>
      <c r="O936" s="26"/>
      <c r="P936" s="26"/>
      <c r="Q936" s="26"/>
      <c r="R936" s="26"/>
      <c r="S936" s="26"/>
    </row>
    <row r="937" spans="1:19" ht="15.75" customHeight="1">
      <c r="A937" s="26"/>
      <c r="B937" s="26"/>
      <c r="C937" s="26"/>
      <c r="D937" s="76"/>
      <c r="E937" s="77"/>
      <c r="F937" s="26"/>
      <c r="G937" s="26"/>
      <c r="H937" s="26"/>
      <c r="I937" s="26"/>
      <c r="J937" s="26"/>
      <c r="K937" s="26"/>
      <c r="L937" s="26"/>
      <c r="M937" s="26"/>
      <c r="N937" s="26"/>
      <c r="O937" s="26"/>
      <c r="P937" s="26"/>
      <c r="Q937" s="26"/>
      <c r="R937" s="26"/>
      <c r="S937" s="26"/>
    </row>
    <row r="938" spans="1:19" ht="15.75" customHeight="1">
      <c r="A938" s="26"/>
      <c r="B938" s="26"/>
      <c r="C938" s="26"/>
      <c r="D938" s="76"/>
      <c r="E938" s="77"/>
      <c r="F938" s="26"/>
      <c r="G938" s="26"/>
      <c r="H938" s="26"/>
      <c r="I938" s="26"/>
      <c r="J938" s="26"/>
      <c r="K938" s="26"/>
      <c r="L938" s="26"/>
      <c r="M938" s="26"/>
      <c r="N938" s="26"/>
      <c r="O938" s="26"/>
      <c r="P938" s="26"/>
      <c r="Q938" s="26"/>
      <c r="R938" s="26"/>
      <c r="S938" s="26"/>
    </row>
    <row r="939" spans="1:19" ht="15.75" customHeight="1">
      <c r="A939" s="26"/>
      <c r="B939" s="26"/>
      <c r="C939" s="26"/>
      <c r="D939" s="76"/>
      <c r="E939" s="77"/>
      <c r="F939" s="26"/>
      <c r="G939" s="26"/>
      <c r="H939" s="26"/>
      <c r="I939" s="26"/>
      <c r="J939" s="26"/>
      <c r="K939" s="26"/>
      <c r="L939" s="26"/>
      <c r="M939" s="26"/>
      <c r="N939" s="26"/>
      <c r="O939" s="26"/>
      <c r="P939" s="26"/>
      <c r="Q939" s="26"/>
      <c r="R939" s="26"/>
      <c r="S939" s="26"/>
    </row>
    <row r="940" spans="1:19" ht="15.75" customHeight="1">
      <c r="A940" s="26"/>
      <c r="B940" s="26"/>
      <c r="C940" s="26"/>
      <c r="D940" s="76"/>
      <c r="E940" s="77"/>
      <c r="F940" s="26"/>
      <c r="G940" s="26"/>
      <c r="H940" s="26"/>
      <c r="I940" s="26"/>
      <c r="J940" s="26"/>
      <c r="K940" s="26"/>
      <c r="L940" s="26"/>
      <c r="M940" s="26"/>
      <c r="N940" s="26"/>
      <c r="O940" s="26"/>
      <c r="P940" s="26"/>
      <c r="Q940" s="26"/>
      <c r="R940" s="26"/>
      <c r="S940" s="26"/>
    </row>
    <row r="941" spans="1:19" ht="15.75" customHeight="1">
      <c r="A941" s="26"/>
      <c r="B941" s="26"/>
      <c r="C941" s="26"/>
      <c r="D941" s="76"/>
      <c r="E941" s="77"/>
      <c r="F941" s="26"/>
      <c r="G941" s="26"/>
      <c r="H941" s="26"/>
      <c r="I941" s="26"/>
      <c r="J941" s="26"/>
      <c r="K941" s="26"/>
      <c r="L941" s="26"/>
      <c r="M941" s="26"/>
      <c r="N941" s="26"/>
      <c r="O941" s="26"/>
      <c r="P941" s="26"/>
      <c r="Q941" s="26"/>
      <c r="R941" s="26"/>
      <c r="S941" s="26"/>
    </row>
    <row r="942" spans="1:19" ht="15.75" customHeight="1">
      <c r="A942" s="26"/>
      <c r="B942" s="26"/>
      <c r="C942" s="26"/>
      <c r="D942" s="76"/>
      <c r="E942" s="77"/>
      <c r="F942" s="26"/>
      <c r="G942" s="26"/>
      <c r="H942" s="26"/>
      <c r="I942" s="26"/>
      <c r="J942" s="26"/>
      <c r="K942" s="26"/>
      <c r="L942" s="26"/>
      <c r="M942" s="26"/>
      <c r="N942" s="26"/>
      <c r="O942" s="26"/>
      <c r="P942" s="26"/>
      <c r="Q942" s="26"/>
      <c r="R942" s="26"/>
      <c r="S942" s="26"/>
    </row>
    <row r="943" spans="1:19" ht="15.75" customHeight="1">
      <c r="A943" s="26"/>
      <c r="B943" s="26"/>
      <c r="C943" s="26"/>
      <c r="D943" s="76"/>
      <c r="E943" s="77"/>
      <c r="F943" s="26"/>
      <c r="G943" s="26"/>
      <c r="H943" s="26"/>
      <c r="I943" s="26"/>
      <c r="J943" s="26"/>
      <c r="K943" s="26"/>
      <c r="L943" s="26"/>
      <c r="M943" s="26"/>
      <c r="N943" s="26"/>
      <c r="O943" s="26"/>
      <c r="P943" s="26"/>
      <c r="Q943" s="26"/>
      <c r="R943" s="26"/>
      <c r="S943" s="26"/>
    </row>
    <row r="944" spans="1:19" ht="15.75" customHeight="1">
      <c r="A944" s="26"/>
      <c r="B944" s="26"/>
      <c r="C944" s="26"/>
      <c r="D944" s="76"/>
      <c r="E944" s="77"/>
      <c r="F944" s="26"/>
      <c r="G944" s="26"/>
      <c r="H944" s="26"/>
      <c r="I944" s="26"/>
      <c r="J944" s="26"/>
      <c r="K944" s="26"/>
      <c r="L944" s="26"/>
      <c r="M944" s="26"/>
      <c r="N944" s="26"/>
      <c r="O944" s="26"/>
      <c r="P944" s="26"/>
      <c r="Q944" s="26"/>
      <c r="R944" s="26"/>
      <c r="S944" s="26"/>
    </row>
    <row r="945" spans="1:19" ht="15.75" customHeight="1">
      <c r="A945" s="26"/>
      <c r="B945" s="26"/>
      <c r="C945" s="26"/>
      <c r="D945" s="76"/>
      <c r="E945" s="77"/>
      <c r="F945" s="26"/>
      <c r="G945" s="26"/>
      <c r="H945" s="26"/>
      <c r="I945" s="26"/>
      <c r="J945" s="26"/>
      <c r="K945" s="26"/>
      <c r="L945" s="26"/>
      <c r="M945" s="26"/>
      <c r="N945" s="26"/>
      <c r="O945" s="26"/>
      <c r="P945" s="26"/>
      <c r="Q945" s="26"/>
      <c r="R945" s="26"/>
      <c r="S945" s="26"/>
    </row>
    <row r="946" spans="1:19" ht="15.75" customHeight="1">
      <c r="A946" s="26"/>
      <c r="B946" s="26"/>
      <c r="C946" s="26"/>
      <c r="D946" s="76"/>
      <c r="E946" s="77"/>
      <c r="F946" s="26"/>
      <c r="G946" s="26"/>
      <c r="H946" s="26"/>
      <c r="I946" s="26"/>
      <c r="J946" s="26"/>
      <c r="K946" s="26"/>
      <c r="L946" s="26"/>
      <c r="M946" s="26"/>
      <c r="N946" s="26"/>
      <c r="O946" s="26"/>
      <c r="P946" s="26"/>
      <c r="Q946" s="26"/>
      <c r="R946" s="26"/>
      <c r="S946" s="26"/>
    </row>
    <row r="947" spans="1:19" ht="15.75" customHeight="1">
      <c r="A947" s="26"/>
      <c r="B947" s="26"/>
      <c r="C947" s="26"/>
      <c r="D947" s="76"/>
      <c r="E947" s="77"/>
      <c r="F947" s="26"/>
      <c r="G947" s="26"/>
      <c r="H947" s="26"/>
      <c r="I947" s="26"/>
      <c r="J947" s="26"/>
      <c r="K947" s="26"/>
      <c r="L947" s="26"/>
      <c r="M947" s="26"/>
      <c r="N947" s="26"/>
      <c r="O947" s="26"/>
      <c r="P947" s="26"/>
      <c r="Q947" s="26"/>
      <c r="R947" s="26"/>
      <c r="S947" s="26"/>
    </row>
    <row r="948" spans="1:19" ht="15.75" customHeight="1">
      <c r="A948" s="26"/>
      <c r="B948" s="26"/>
      <c r="C948" s="26"/>
      <c r="D948" s="76"/>
      <c r="E948" s="77"/>
      <c r="F948" s="26"/>
      <c r="G948" s="26"/>
      <c r="H948" s="26"/>
      <c r="I948" s="26"/>
      <c r="J948" s="26"/>
      <c r="K948" s="26"/>
      <c r="L948" s="26"/>
      <c r="M948" s="26"/>
      <c r="N948" s="26"/>
      <c r="O948" s="26"/>
      <c r="P948" s="26"/>
      <c r="Q948" s="26"/>
      <c r="R948" s="26"/>
      <c r="S948" s="26"/>
    </row>
    <row r="949" spans="1:19" ht="15.75" customHeight="1">
      <c r="A949" s="26"/>
      <c r="B949" s="26"/>
      <c r="C949" s="26"/>
      <c r="D949" s="76"/>
      <c r="E949" s="77"/>
      <c r="F949" s="26"/>
      <c r="G949" s="26"/>
      <c r="H949" s="26"/>
      <c r="I949" s="26"/>
      <c r="J949" s="26"/>
      <c r="K949" s="26"/>
      <c r="L949" s="26"/>
      <c r="M949" s="26"/>
      <c r="N949" s="26"/>
      <c r="O949" s="26"/>
      <c r="P949" s="26"/>
      <c r="Q949" s="26"/>
      <c r="R949" s="26"/>
      <c r="S949" s="26"/>
    </row>
    <row r="950" spans="1:19" ht="15.75" customHeight="1">
      <c r="A950" s="26"/>
      <c r="B950" s="26"/>
      <c r="C950" s="26"/>
      <c r="D950" s="76"/>
      <c r="E950" s="77"/>
      <c r="F950" s="26"/>
      <c r="G950" s="26"/>
      <c r="H950" s="26"/>
      <c r="I950" s="26"/>
      <c r="J950" s="26"/>
      <c r="K950" s="26"/>
      <c r="L950" s="26"/>
      <c r="M950" s="26"/>
      <c r="N950" s="26"/>
      <c r="O950" s="26"/>
      <c r="P950" s="26"/>
      <c r="Q950" s="26"/>
      <c r="R950" s="26"/>
      <c r="S950" s="26"/>
    </row>
    <row r="951" spans="1:19" ht="15.75" customHeight="1">
      <c r="A951" s="26"/>
      <c r="B951" s="26"/>
      <c r="C951" s="26"/>
      <c r="D951" s="76"/>
      <c r="E951" s="77"/>
      <c r="F951" s="26"/>
      <c r="G951" s="26"/>
      <c r="H951" s="26"/>
      <c r="I951" s="26"/>
      <c r="J951" s="26"/>
      <c r="K951" s="26"/>
      <c r="L951" s="26"/>
      <c r="M951" s="26"/>
      <c r="N951" s="26"/>
      <c r="O951" s="26"/>
      <c r="P951" s="26"/>
      <c r="Q951" s="26"/>
      <c r="R951" s="26"/>
      <c r="S951" s="26"/>
    </row>
    <row r="952" spans="1:19" ht="15.75" customHeight="1">
      <c r="A952" s="26"/>
      <c r="B952" s="26"/>
      <c r="C952" s="26"/>
      <c r="D952" s="76"/>
      <c r="E952" s="77"/>
      <c r="F952" s="26"/>
      <c r="G952" s="26"/>
      <c r="H952" s="26"/>
      <c r="I952" s="26"/>
      <c r="J952" s="26"/>
      <c r="K952" s="26"/>
      <c r="L952" s="26"/>
      <c r="M952" s="26"/>
      <c r="N952" s="26"/>
      <c r="O952" s="26"/>
      <c r="P952" s="26"/>
      <c r="Q952" s="26"/>
      <c r="R952" s="26"/>
      <c r="S952" s="26"/>
    </row>
    <row r="953" spans="1:19" ht="15.75" customHeight="1">
      <c r="A953" s="26"/>
      <c r="B953" s="26"/>
      <c r="C953" s="26"/>
      <c r="D953" s="76"/>
      <c r="E953" s="77"/>
      <c r="F953" s="26"/>
      <c r="G953" s="26"/>
      <c r="H953" s="26"/>
      <c r="I953" s="26"/>
      <c r="J953" s="26"/>
      <c r="K953" s="26"/>
      <c r="L953" s="26"/>
      <c r="M953" s="26"/>
      <c r="N953" s="26"/>
      <c r="O953" s="26"/>
      <c r="P953" s="26"/>
      <c r="Q953" s="26"/>
      <c r="R953" s="26"/>
      <c r="S953" s="26"/>
    </row>
    <row r="954" spans="1:19" ht="15.75" customHeight="1">
      <c r="A954" s="26"/>
      <c r="B954" s="26"/>
      <c r="C954" s="26"/>
      <c r="D954" s="76"/>
      <c r="E954" s="77"/>
      <c r="F954" s="26"/>
      <c r="G954" s="26"/>
      <c r="H954" s="26"/>
      <c r="I954" s="26"/>
      <c r="J954" s="26"/>
      <c r="K954" s="26"/>
      <c r="L954" s="26"/>
      <c r="M954" s="26"/>
      <c r="N954" s="26"/>
      <c r="O954" s="26"/>
      <c r="P954" s="26"/>
      <c r="Q954" s="26"/>
      <c r="R954" s="26"/>
      <c r="S954" s="26"/>
    </row>
    <row r="955" spans="1:19" ht="15.75" customHeight="1">
      <c r="A955" s="26"/>
      <c r="B955" s="26"/>
      <c r="C955" s="26"/>
      <c r="D955" s="76"/>
      <c r="E955" s="77"/>
      <c r="F955" s="26"/>
      <c r="G955" s="26"/>
      <c r="H955" s="26"/>
      <c r="I955" s="26"/>
      <c r="J955" s="26"/>
      <c r="K955" s="26"/>
      <c r="L955" s="26"/>
      <c r="M955" s="26"/>
      <c r="N955" s="26"/>
      <c r="O955" s="26"/>
      <c r="P955" s="26"/>
      <c r="Q955" s="26"/>
      <c r="R955" s="26"/>
      <c r="S955" s="26"/>
    </row>
    <row r="956" spans="1:19" ht="15.75" customHeight="1">
      <c r="A956" s="26"/>
      <c r="B956" s="26"/>
      <c r="C956" s="26"/>
      <c r="D956" s="76"/>
      <c r="E956" s="77"/>
      <c r="F956" s="26"/>
      <c r="G956" s="26"/>
      <c r="H956" s="26"/>
      <c r="I956" s="26"/>
      <c r="J956" s="26"/>
      <c r="K956" s="26"/>
      <c r="L956" s="26"/>
      <c r="M956" s="26"/>
      <c r="N956" s="26"/>
      <c r="O956" s="26"/>
      <c r="P956" s="26"/>
      <c r="Q956" s="26"/>
      <c r="R956" s="26"/>
      <c r="S956" s="26"/>
    </row>
    <row r="957" spans="1:19" ht="15.75" customHeight="1">
      <c r="A957" s="26"/>
      <c r="B957" s="26"/>
      <c r="C957" s="26"/>
      <c r="D957" s="76"/>
      <c r="E957" s="77"/>
      <c r="F957" s="26"/>
      <c r="G957" s="26"/>
      <c r="H957" s="26"/>
      <c r="I957" s="26"/>
      <c r="J957" s="26"/>
      <c r="K957" s="26"/>
      <c r="L957" s="26"/>
      <c r="M957" s="26"/>
      <c r="N957" s="26"/>
      <c r="O957" s="26"/>
      <c r="P957" s="26"/>
      <c r="Q957" s="26"/>
      <c r="R957" s="26"/>
      <c r="S957" s="26"/>
    </row>
    <row r="958" spans="1:19" ht="15.75" customHeight="1">
      <c r="A958" s="26"/>
      <c r="B958" s="26"/>
      <c r="C958" s="26"/>
      <c r="D958" s="76"/>
      <c r="E958" s="77"/>
      <c r="F958" s="26"/>
      <c r="G958" s="26"/>
      <c r="H958" s="26"/>
      <c r="I958" s="26"/>
      <c r="J958" s="26"/>
      <c r="K958" s="26"/>
      <c r="L958" s="26"/>
      <c r="M958" s="26"/>
      <c r="N958" s="26"/>
      <c r="O958" s="26"/>
      <c r="P958" s="26"/>
      <c r="Q958" s="26"/>
      <c r="R958" s="26"/>
      <c r="S958" s="26"/>
    </row>
    <row r="959" spans="1:19" ht="15.75" customHeight="1">
      <c r="A959" s="26"/>
      <c r="B959" s="26"/>
      <c r="C959" s="26"/>
      <c r="D959" s="76"/>
      <c r="E959" s="77"/>
      <c r="F959" s="26"/>
      <c r="G959" s="26"/>
      <c r="H959" s="26"/>
      <c r="I959" s="26"/>
      <c r="J959" s="26"/>
      <c r="K959" s="26"/>
      <c r="L959" s="26"/>
      <c r="M959" s="26"/>
      <c r="N959" s="26"/>
      <c r="O959" s="26"/>
      <c r="P959" s="26"/>
      <c r="Q959" s="26"/>
      <c r="R959" s="26"/>
      <c r="S959" s="26"/>
    </row>
    <row r="960" spans="1:19" ht="15.75" customHeight="1">
      <c r="A960" s="26"/>
      <c r="B960" s="26"/>
      <c r="C960" s="26"/>
      <c r="D960" s="76"/>
      <c r="E960" s="77"/>
      <c r="F960" s="26"/>
      <c r="G960" s="26"/>
      <c r="H960" s="26"/>
      <c r="I960" s="26"/>
      <c r="J960" s="26"/>
      <c r="K960" s="26"/>
      <c r="L960" s="26"/>
      <c r="M960" s="26"/>
      <c r="N960" s="26"/>
      <c r="O960" s="26"/>
      <c r="P960" s="26"/>
      <c r="Q960" s="26"/>
      <c r="R960" s="26"/>
      <c r="S960" s="26"/>
    </row>
    <row r="961" spans="1:19" ht="15.75" customHeight="1">
      <c r="A961" s="26"/>
      <c r="B961" s="26"/>
      <c r="C961" s="26"/>
      <c r="D961" s="76"/>
      <c r="E961" s="77"/>
      <c r="F961" s="26"/>
      <c r="G961" s="26"/>
      <c r="H961" s="26"/>
      <c r="I961" s="26"/>
      <c r="J961" s="26"/>
      <c r="K961" s="26"/>
      <c r="L961" s="26"/>
      <c r="M961" s="26"/>
      <c r="N961" s="26"/>
      <c r="O961" s="26"/>
      <c r="P961" s="26"/>
      <c r="Q961" s="26"/>
      <c r="R961" s="26"/>
      <c r="S961" s="26"/>
    </row>
    <row r="962" spans="1:19" ht="15.75" customHeight="1">
      <c r="A962" s="26"/>
      <c r="B962" s="26"/>
      <c r="C962" s="26"/>
      <c r="D962" s="76"/>
      <c r="E962" s="77"/>
      <c r="F962" s="26"/>
      <c r="G962" s="26"/>
      <c r="H962" s="26"/>
      <c r="I962" s="26"/>
      <c r="J962" s="26"/>
      <c r="K962" s="26"/>
      <c r="L962" s="26"/>
      <c r="M962" s="26"/>
      <c r="N962" s="26"/>
      <c r="O962" s="26"/>
      <c r="P962" s="26"/>
      <c r="Q962" s="26"/>
      <c r="R962" s="26"/>
      <c r="S962" s="26"/>
    </row>
    <row r="963" spans="1:19" ht="15.75" customHeight="1">
      <c r="A963" s="26"/>
      <c r="B963" s="26"/>
      <c r="C963" s="26"/>
      <c r="D963" s="76"/>
      <c r="E963" s="77"/>
      <c r="F963" s="26"/>
      <c r="G963" s="26"/>
      <c r="H963" s="26"/>
      <c r="I963" s="26"/>
      <c r="J963" s="26"/>
      <c r="K963" s="26"/>
      <c r="L963" s="26"/>
      <c r="M963" s="26"/>
      <c r="N963" s="26"/>
      <c r="O963" s="26"/>
      <c r="P963" s="26"/>
      <c r="Q963" s="26"/>
      <c r="R963" s="26"/>
      <c r="S963" s="26"/>
    </row>
    <row r="964" spans="1:19" ht="15.75" customHeight="1">
      <c r="A964" s="26"/>
      <c r="B964" s="26"/>
      <c r="C964" s="26"/>
      <c r="D964" s="76"/>
      <c r="E964" s="77"/>
      <c r="F964" s="26"/>
      <c r="G964" s="26"/>
      <c r="H964" s="26"/>
      <c r="I964" s="26"/>
      <c r="J964" s="26"/>
      <c r="K964" s="26"/>
      <c r="L964" s="26"/>
      <c r="M964" s="26"/>
      <c r="N964" s="26"/>
      <c r="O964" s="26"/>
      <c r="P964" s="26"/>
      <c r="Q964" s="26"/>
      <c r="R964" s="26"/>
      <c r="S964" s="26"/>
    </row>
    <row r="965" spans="1:19" ht="15.75" customHeight="1">
      <c r="A965" s="26"/>
      <c r="B965" s="26"/>
      <c r="C965" s="26"/>
      <c r="D965" s="76"/>
      <c r="E965" s="77"/>
      <c r="F965" s="26"/>
      <c r="G965" s="26"/>
      <c r="H965" s="26"/>
      <c r="I965" s="26"/>
      <c r="J965" s="26"/>
      <c r="K965" s="26"/>
      <c r="L965" s="26"/>
      <c r="M965" s="26"/>
      <c r="N965" s="26"/>
      <c r="O965" s="26"/>
      <c r="P965" s="26"/>
      <c r="Q965" s="26"/>
      <c r="R965" s="26"/>
      <c r="S965" s="26"/>
    </row>
    <row r="966" spans="1:19" ht="15.75" customHeight="1">
      <c r="A966" s="26"/>
      <c r="B966" s="26"/>
      <c r="C966" s="26"/>
      <c r="D966" s="76"/>
      <c r="E966" s="77"/>
      <c r="F966" s="26"/>
      <c r="G966" s="26"/>
      <c r="H966" s="26"/>
      <c r="I966" s="26"/>
      <c r="J966" s="26"/>
      <c r="K966" s="26"/>
      <c r="L966" s="26"/>
      <c r="M966" s="26"/>
      <c r="N966" s="26"/>
      <c r="O966" s="26"/>
      <c r="P966" s="26"/>
      <c r="Q966" s="26"/>
      <c r="R966" s="26"/>
      <c r="S966" s="26"/>
    </row>
    <row r="967" spans="1:19" ht="15.75" customHeight="1">
      <c r="A967" s="26"/>
      <c r="B967" s="26"/>
      <c r="C967" s="26"/>
      <c r="D967" s="76"/>
      <c r="E967" s="77"/>
      <c r="F967" s="26"/>
      <c r="G967" s="26"/>
      <c r="H967" s="26"/>
      <c r="I967" s="26"/>
      <c r="J967" s="26"/>
      <c r="K967" s="26"/>
      <c r="L967" s="26"/>
      <c r="M967" s="26"/>
      <c r="N967" s="26"/>
      <c r="O967" s="26"/>
      <c r="P967" s="26"/>
      <c r="Q967" s="26"/>
      <c r="R967" s="26"/>
      <c r="S967" s="26"/>
    </row>
    <row r="968" spans="1:19" ht="15.75" customHeight="1">
      <c r="A968" s="26"/>
      <c r="B968" s="26"/>
      <c r="C968" s="26"/>
      <c r="D968" s="76"/>
      <c r="E968" s="77"/>
      <c r="F968" s="26"/>
      <c r="G968" s="26"/>
      <c r="H968" s="26"/>
      <c r="I968" s="26"/>
      <c r="J968" s="26"/>
      <c r="K968" s="26"/>
      <c r="L968" s="26"/>
      <c r="M968" s="26"/>
      <c r="N968" s="26"/>
      <c r="O968" s="26"/>
      <c r="P968" s="26"/>
      <c r="Q968" s="26"/>
      <c r="R968" s="26"/>
      <c r="S968" s="26"/>
    </row>
    <row r="969" spans="1:19" ht="15.75" customHeight="1">
      <c r="A969" s="26"/>
      <c r="B969" s="26"/>
      <c r="C969" s="26"/>
      <c r="D969" s="76"/>
      <c r="E969" s="77"/>
      <c r="F969" s="26"/>
      <c r="G969" s="26"/>
      <c r="H969" s="26"/>
      <c r="I969" s="26"/>
      <c r="J969" s="26"/>
      <c r="K969" s="26"/>
      <c r="L969" s="26"/>
      <c r="M969" s="26"/>
      <c r="N969" s="26"/>
      <c r="O969" s="26"/>
      <c r="P969" s="26"/>
      <c r="Q969" s="26"/>
      <c r="R969" s="26"/>
      <c r="S969" s="26"/>
    </row>
    <row r="970" spans="1:19" ht="15.75" customHeight="1">
      <c r="A970" s="26"/>
      <c r="B970" s="26"/>
      <c r="C970" s="26"/>
      <c r="D970" s="76"/>
      <c r="E970" s="77"/>
      <c r="F970" s="26"/>
      <c r="G970" s="26"/>
      <c r="H970" s="26"/>
      <c r="I970" s="26"/>
      <c r="J970" s="26"/>
      <c r="K970" s="26"/>
      <c r="L970" s="26"/>
      <c r="M970" s="26"/>
      <c r="N970" s="26"/>
      <c r="O970" s="26"/>
      <c r="P970" s="26"/>
      <c r="Q970" s="26"/>
      <c r="R970" s="26"/>
      <c r="S970" s="26"/>
    </row>
    <row r="971" spans="1:19" ht="15.75" customHeight="1">
      <c r="A971" s="26"/>
      <c r="B971" s="26"/>
      <c r="C971" s="26"/>
      <c r="D971" s="76"/>
      <c r="E971" s="77"/>
      <c r="F971" s="26"/>
      <c r="G971" s="26"/>
      <c r="H971" s="26"/>
      <c r="I971" s="26"/>
      <c r="J971" s="26"/>
      <c r="K971" s="26"/>
      <c r="L971" s="26"/>
      <c r="M971" s="26"/>
      <c r="N971" s="26"/>
      <c r="O971" s="26"/>
      <c r="P971" s="26"/>
      <c r="Q971" s="26"/>
      <c r="R971" s="26"/>
      <c r="S971" s="26"/>
    </row>
    <row r="972" spans="1:19" ht="15.75" customHeight="1">
      <c r="A972" s="26"/>
      <c r="B972" s="26"/>
      <c r="C972" s="26"/>
      <c r="D972" s="76"/>
      <c r="E972" s="77"/>
      <c r="F972" s="26"/>
      <c r="G972" s="26"/>
      <c r="H972" s="26"/>
      <c r="I972" s="26"/>
      <c r="J972" s="26"/>
      <c r="K972" s="26"/>
      <c r="L972" s="26"/>
      <c r="M972" s="26"/>
      <c r="N972" s="26"/>
      <c r="O972" s="26"/>
      <c r="P972" s="26"/>
      <c r="Q972" s="26"/>
      <c r="R972" s="26"/>
      <c r="S972" s="26"/>
    </row>
    <row r="973" spans="1:19" ht="15.75" customHeight="1">
      <c r="A973" s="26"/>
      <c r="B973" s="26"/>
      <c r="C973" s="26"/>
      <c r="D973" s="76"/>
      <c r="E973" s="77"/>
      <c r="F973" s="26"/>
      <c r="G973" s="26"/>
      <c r="H973" s="26"/>
      <c r="I973" s="26"/>
      <c r="J973" s="26"/>
      <c r="K973" s="26"/>
      <c r="L973" s="26"/>
      <c r="M973" s="26"/>
      <c r="N973" s="26"/>
      <c r="O973" s="26"/>
      <c r="P973" s="26"/>
      <c r="Q973" s="26"/>
      <c r="R973" s="26"/>
      <c r="S973" s="26"/>
    </row>
    <row r="974" spans="1:19" ht="15.75" customHeight="1">
      <c r="A974" s="26"/>
      <c r="B974" s="26"/>
      <c r="C974" s="26"/>
      <c r="D974" s="76"/>
      <c r="E974" s="77"/>
      <c r="F974" s="26"/>
      <c r="G974" s="26"/>
      <c r="H974" s="26"/>
      <c r="I974" s="26"/>
      <c r="J974" s="26"/>
      <c r="K974" s="26"/>
      <c r="L974" s="26"/>
      <c r="M974" s="26"/>
      <c r="N974" s="26"/>
      <c r="O974" s="26"/>
      <c r="P974" s="26"/>
      <c r="Q974" s="26"/>
      <c r="R974" s="26"/>
      <c r="S974" s="26"/>
    </row>
    <row r="975" spans="1:19" ht="15.75" customHeight="1">
      <c r="A975" s="26"/>
      <c r="B975" s="26"/>
      <c r="C975" s="26"/>
      <c r="D975" s="76"/>
      <c r="E975" s="77"/>
      <c r="F975" s="26"/>
      <c r="G975" s="26"/>
      <c r="H975" s="26"/>
      <c r="I975" s="26"/>
      <c r="J975" s="26"/>
      <c r="K975" s="26"/>
      <c r="L975" s="26"/>
      <c r="M975" s="26"/>
      <c r="N975" s="26"/>
      <c r="O975" s="26"/>
      <c r="P975" s="26"/>
      <c r="Q975" s="26"/>
      <c r="R975" s="26"/>
      <c r="S975" s="26"/>
    </row>
    <row r="976" spans="1:19" ht="15.75" customHeight="1">
      <c r="A976" s="26"/>
      <c r="B976" s="26"/>
      <c r="C976" s="26"/>
      <c r="D976" s="76"/>
      <c r="E976" s="77"/>
      <c r="F976" s="26"/>
      <c r="G976" s="26"/>
      <c r="H976" s="26"/>
      <c r="I976" s="26"/>
      <c r="J976" s="26"/>
      <c r="K976" s="26"/>
      <c r="L976" s="26"/>
      <c r="M976" s="26"/>
      <c r="N976" s="26"/>
      <c r="O976" s="26"/>
      <c r="P976" s="26"/>
      <c r="Q976" s="26"/>
      <c r="R976" s="26"/>
      <c r="S976" s="26"/>
    </row>
    <row r="977" spans="1:19" ht="15.75" customHeight="1">
      <c r="A977" s="26"/>
      <c r="B977" s="26"/>
      <c r="C977" s="26"/>
      <c r="D977" s="76"/>
      <c r="E977" s="77"/>
      <c r="F977" s="26"/>
      <c r="G977" s="26"/>
      <c r="H977" s="26"/>
      <c r="I977" s="26"/>
      <c r="J977" s="26"/>
      <c r="K977" s="26"/>
      <c r="L977" s="26"/>
      <c r="M977" s="26"/>
      <c r="N977" s="26"/>
      <c r="O977" s="26"/>
      <c r="P977" s="26"/>
      <c r="Q977" s="26"/>
      <c r="R977" s="26"/>
      <c r="S977" s="26"/>
    </row>
    <row r="978" spans="1:19" ht="15.75" customHeight="1">
      <c r="A978" s="26"/>
      <c r="B978" s="26"/>
      <c r="C978" s="26"/>
      <c r="D978" s="76"/>
      <c r="E978" s="77"/>
      <c r="F978" s="26"/>
      <c r="G978" s="26"/>
      <c r="H978" s="26"/>
      <c r="I978" s="26"/>
      <c r="J978" s="26"/>
      <c r="K978" s="26"/>
      <c r="L978" s="26"/>
      <c r="M978" s="26"/>
      <c r="N978" s="26"/>
      <c r="O978" s="26"/>
      <c r="P978" s="26"/>
      <c r="Q978" s="26"/>
      <c r="R978" s="26"/>
      <c r="S978" s="26"/>
    </row>
    <row r="979" spans="1:19" ht="15.75" customHeight="1">
      <c r="A979" s="26"/>
      <c r="B979" s="26"/>
      <c r="C979" s="26"/>
      <c r="D979" s="76"/>
      <c r="E979" s="77"/>
      <c r="F979" s="26"/>
      <c r="G979" s="26"/>
      <c r="H979" s="26"/>
      <c r="I979" s="26"/>
      <c r="J979" s="26"/>
      <c r="K979" s="26"/>
      <c r="L979" s="26"/>
      <c r="M979" s="26"/>
      <c r="N979" s="26"/>
      <c r="O979" s="26"/>
      <c r="P979" s="26"/>
      <c r="Q979" s="26"/>
      <c r="R979" s="26"/>
      <c r="S979" s="26"/>
    </row>
    <row r="980" spans="1:19" ht="15.75" customHeight="1">
      <c r="A980" s="26"/>
      <c r="B980" s="26"/>
      <c r="C980" s="26"/>
      <c r="D980" s="76"/>
      <c r="E980" s="77"/>
      <c r="F980" s="26"/>
      <c r="G980" s="26"/>
      <c r="H980" s="26"/>
      <c r="I980" s="26"/>
      <c r="J980" s="26"/>
      <c r="K980" s="26"/>
      <c r="L980" s="26"/>
      <c r="M980" s="26"/>
      <c r="N980" s="26"/>
      <c r="O980" s="26"/>
      <c r="P980" s="26"/>
      <c r="Q980" s="26"/>
      <c r="R980" s="26"/>
      <c r="S980" s="26"/>
    </row>
    <row r="981" spans="1:19" ht="15.75" customHeight="1">
      <c r="A981" s="26"/>
      <c r="B981" s="26"/>
      <c r="C981" s="26"/>
      <c r="D981" s="76"/>
      <c r="E981" s="77"/>
      <c r="F981" s="26"/>
      <c r="G981" s="26"/>
      <c r="H981" s="26"/>
      <c r="I981" s="26"/>
      <c r="J981" s="26"/>
      <c r="K981" s="26"/>
      <c r="L981" s="26"/>
      <c r="M981" s="26"/>
      <c r="N981" s="26"/>
      <c r="O981" s="26"/>
      <c r="P981" s="26"/>
      <c r="Q981" s="26"/>
      <c r="R981" s="26"/>
      <c r="S981" s="26"/>
    </row>
    <row r="982" spans="1:19" ht="15.75" customHeight="1">
      <c r="A982" s="26"/>
      <c r="B982" s="26"/>
      <c r="C982" s="26"/>
      <c r="D982" s="76"/>
      <c r="E982" s="77"/>
      <c r="F982" s="26"/>
      <c r="G982" s="26"/>
      <c r="H982" s="26"/>
      <c r="I982" s="26"/>
      <c r="J982" s="26"/>
      <c r="K982" s="26"/>
      <c r="L982" s="26"/>
      <c r="M982" s="26"/>
      <c r="N982" s="26"/>
      <c r="O982" s="26"/>
      <c r="P982" s="26"/>
      <c r="Q982" s="26"/>
      <c r="R982" s="26"/>
      <c r="S982" s="26"/>
    </row>
    <row r="983" spans="1:19" ht="15.75" customHeight="1">
      <c r="A983" s="26"/>
      <c r="B983" s="26"/>
      <c r="C983" s="26"/>
      <c r="D983" s="76"/>
      <c r="E983" s="77"/>
      <c r="F983" s="26"/>
      <c r="G983" s="26"/>
      <c r="H983" s="26"/>
      <c r="I983" s="26"/>
      <c r="J983" s="26"/>
      <c r="K983" s="26"/>
      <c r="L983" s="26"/>
      <c r="M983" s="26"/>
      <c r="N983" s="26"/>
      <c r="O983" s="26"/>
      <c r="P983" s="26"/>
      <c r="Q983" s="26"/>
      <c r="R983" s="26"/>
      <c r="S983" s="26"/>
    </row>
    <row r="984" spans="1:19" ht="15.75" customHeight="1">
      <c r="A984" s="26"/>
      <c r="B984" s="26"/>
      <c r="C984" s="26"/>
      <c r="D984" s="76"/>
      <c r="E984" s="77"/>
      <c r="F984" s="26"/>
      <c r="G984" s="26"/>
      <c r="H984" s="26"/>
      <c r="I984" s="26"/>
      <c r="J984" s="26"/>
      <c r="K984" s="26"/>
      <c r="L984" s="26"/>
      <c r="M984" s="26"/>
      <c r="N984" s="26"/>
      <c r="O984" s="26"/>
      <c r="P984" s="26"/>
      <c r="Q984" s="26"/>
      <c r="R984" s="26"/>
      <c r="S984" s="26"/>
    </row>
    <row r="985" spans="1:19" ht="15.75" customHeight="1">
      <c r="A985" s="26"/>
      <c r="B985" s="26"/>
      <c r="C985" s="26"/>
      <c r="D985" s="76"/>
      <c r="E985" s="77"/>
      <c r="F985" s="26"/>
      <c r="G985" s="26"/>
      <c r="H985" s="26"/>
      <c r="I985" s="26"/>
      <c r="J985" s="26"/>
      <c r="K985" s="26"/>
      <c r="L985" s="26"/>
      <c r="M985" s="26"/>
      <c r="N985" s="26"/>
      <c r="O985" s="26"/>
      <c r="P985" s="26"/>
      <c r="Q985" s="26"/>
      <c r="R985" s="26"/>
      <c r="S985" s="26"/>
    </row>
    <row r="986" spans="1:19" ht="15.75" customHeight="1">
      <c r="A986" s="26"/>
      <c r="B986" s="26"/>
      <c r="C986" s="26"/>
      <c r="D986" s="76"/>
      <c r="E986" s="77"/>
      <c r="F986" s="26"/>
      <c r="G986" s="26"/>
      <c r="H986" s="26"/>
      <c r="I986" s="26"/>
      <c r="J986" s="26"/>
      <c r="K986" s="26"/>
      <c r="L986" s="26"/>
      <c r="M986" s="26"/>
      <c r="N986" s="26"/>
      <c r="O986" s="26"/>
      <c r="P986" s="26"/>
      <c r="Q986" s="26"/>
      <c r="R986" s="26"/>
      <c r="S986" s="26"/>
    </row>
    <row r="987" spans="1:19" ht="15.75" customHeight="1">
      <c r="A987" s="26"/>
      <c r="B987" s="26"/>
      <c r="C987" s="26"/>
      <c r="D987" s="76"/>
      <c r="E987" s="77"/>
      <c r="F987" s="26"/>
      <c r="G987" s="26"/>
      <c r="H987" s="26"/>
      <c r="I987" s="26"/>
      <c r="J987" s="26"/>
      <c r="K987" s="26"/>
      <c r="L987" s="26"/>
      <c r="M987" s="26"/>
      <c r="N987" s="26"/>
      <c r="O987" s="26"/>
      <c r="P987" s="26"/>
      <c r="Q987" s="26"/>
      <c r="R987" s="26"/>
      <c r="S987" s="26"/>
    </row>
    <row r="988" spans="1:19" ht="15.75" customHeight="1">
      <c r="A988" s="26"/>
      <c r="B988" s="26"/>
      <c r="C988" s="26"/>
      <c r="D988" s="76"/>
      <c r="E988" s="77"/>
      <c r="F988" s="26"/>
      <c r="G988" s="26"/>
      <c r="H988" s="26"/>
      <c r="I988" s="26"/>
      <c r="J988" s="26"/>
      <c r="K988" s="26"/>
      <c r="L988" s="26"/>
      <c r="M988" s="26"/>
      <c r="N988" s="26"/>
      <c r="O988" s="26"/>
      <c r="P988" s="26"/>
      <c r="Q988" s="26"/>
      <c r="R988" s="26"/>
      <c r="S988" s="26"/>
    </row>
    <row r="989" spans="1:19" ht="15.75" customHeight="1">
      <c r="A989" s="26"/>
      <c r="B989" s="26"/>
      <c r="C989" s="26"/>
      <c r="D989" s="76"/>
      <c r="E989" s="77"/>
      <c r="F989" s="26"/>
      <c r="G989" s="26"/>
      <c r="H989" s="26"/>
      <c r="I989" s="26"/>
      <c r="J989" s="26"/>
      <c r="K989" s="26"/>
      <c r="L989" s="26"/>
      <c r="M989" s="26"/>
      <c r="N989" s="26"/>
      <c r="O989" s="26"/>
      <c r="P989" s="26"/>
      <c r="Q989" s="26"/>
      <c r="R989" s="26"/>
      <c r="S989" s="26"/>
    </row>
    <row r="990" spans="1:19" ht="15.75" customHeight="1">
      <c r="A990" s="26"/>
      <c r="B990" s="26"/>
      <c r="C990" s="26"/>
      <c r="D990" s="76"/>
      <c r="E990" s="77"/>
      <c r="F990" s="26"/>
      <c r="G990" s="26"/>
      <c r="H990" s="26"/>
      <c r="I990" s="26"/>
      <c r="J990" s="26"/>
      <c r="K990" s="26"/>
      <c r="L990" s="26"/>
      <c r="M990" s="26"/>
      <c r="N990" s="26"/>
      <c r="O990" s="26"/>
      <c r="P990" s="26"/>
      <c r="Q990" s="26"/>
      <c r="R990" s="26"/>
      <c r="S990" s="26"/>
    </row>
    <row r="991" spans="1:19" ht="15.75" customHeight="1">
      <c r="A991" s="26"/>
      <c r="B991" s="26"/>
      <c r="C991" s="26"/>
      <c r="D991" s="76"/>
      <c r="E991" s="77"/>
      <c r="F991" s="26"/>
      <c r="G991" s="26"/>
      <c r="H991" s="26"/>
      <c r="I991" s="26"/>
      <c r="J991" s="26"/>
      <c r="K991" s="26"/>
      <c r="L991" s="26"/>
      <c r="M991" s="26"/>
      <c r="N991" s="26"/>
      <c r="O991" s="26"/>
      <c r="P991" s="26"/>
      <c r="Q991" s="26"/>
      <c r="R991" s="26"/>
      <c r="S991" s="26"/>
    </row>
    <row r="992" spans="1:19" ht="15.75" customHeight="1">
      <c r="A992" s="26"/>
      <c r="B992" s="26"/>
      <c r="C992" s="26"/>
      <c r="D992" s="76"/>
      <c r="E992" s="77"/>
      <c r="F992" s="26"/>
      <c r="G992" s="26"/>
      <c r="H992" s="26"/>
      <c r="I992" s="26"/>
      <c r="J992" s="26"/>
      <c r="K992" s="26"/>
      <c r="L992" s="26"/>
      <c r="M992" s="26"/>
      <c r="N992" s="26"/>
      <c r="O992" s="26"/>
      <c r="P992" s="26"/>
      <c r="Q992" s="26"/>
      <c r="R992" s="26"/>
      <c r="S992" s="26"/>
    </row>
    <row r="993" spans="1:19" ht="15.75" customHeight="1">
      <c r="A993" s="26"/>
      <c r="B993" s="26"/>
      <c r="C993" s="26"/>
      <c r="D993" s="76"/>
      <c r="E993" s="77"/>
      <c r="F993" s="26"/>
      <c r="G993" s="26"/>
      <c r="H993" s="26"/>
      <c r="I993" s="26"/>
      <c r="J993" s="26"/>
      <c r="K993" s="26"/>
      <c r="L993" s="26"/>
      <c r="M993" s="26"/>
      <c r="N993" s="26"/>
      <c r="O993" s="26"/>
      <c r="P993" s="26"/>
      <c r="Q993" s="26"/>
      <c r="R993" s="26"/>
      <c r="S993" s="26"/>
    </row>
    <row r="994" spans="1:19" ht="15.75" customHeight="1">
      <c r="A994" s="26"/>
      <c r="B994" s="26"/>
      <c r="C994" s="26"/>
      <c r="D994" s="76"/>
      <c r="E994" s="77"/>
      <c r="F994" s="26"/>
      <c r="G994" s="26"/>
      <c r="H994" s="26"/>
      <c r="I994" s="26"/>
      <c r="J994" s="26"/>
      <c r="K994" s="26"/>
      <c r="L994" s="26"/>
      <c r="M994" s="26"/>
      <c r="N994" s="26"/>
      <c r="O994" s="26"/>
      <c r="P994" s="26"/>
      <c r="Q994" s="26"/>
      <c r="R994" s="26"/>
      <c r="S994" s="26"/>
    </row>
    <row r="995" spans="1:19" ht="15.75" customHeight="1">
      <c r="A995" s="26"/>
      <c r="B995" s="26"/>
      <c r="C995" s="26"/>
      <c r="D995" s="76"/>
      <c r="E995" s="77"/>
      <c r="F995" s="26"/>
      <c r="G995" s="26"/>
      <c r="H995" s="26"/>
      <c r="I995" s="26"/>
      <c r="J995" s="26"/>
      <c r="K995" s="26"/>
      <c r="L995" s="26"/>
      <c r="M995" s="26"/>
      <c r="N995" s="26"/>
      <c r="O995" s="26"/>
      <c r="P995" s="26"/>
      <c r="Q995" s="26"/>
      <c r="R995" s="26"/>
      <c r="S995" s="26"/>
    </row>
    <row r="996" spans="1:19" ht="15.75" customHeight="1">
      <c r="A996" s="26"/>
      <c r="B996" s="26"/>
      <c r="C996" s="26"/>
      <c r="D996" s="76"/>
      <c r="E996" s="77"/>
      <c r="F996" s="26"/>
      <c r="G996" s="26"/>
      <c r="H996" s="26"/>
      <c r="I996" s="26"/>
      <c r="J996" s="26"/>
      <c r="K996" s="26"/>
      <c r="L996" s="26"/>
      <c r="M996" s="26"/>
      <c r="N996" s="26"/>
      <c r="O996" s="26"/>
      <c r="P996" s="26"/>
      <c r="Q996" s="26"/>
      <c r="R996" s="26"/>
      <c r="S996" s="26"/>
    </row>
    <row r="997" spans="1:19" ht="15.75" customHeight="1">
      <c r="A997" s="26"/>
      <c r="B997" s="26"/>
      <c r="C997" s="26"/>
      <c r="D997" s="76"/>
      <c r="E997" s="77"/>
      <c r="F997" s="26"/>
      <c r="G997" s="26"/>
      <c r="H997" s="26"/>
      <c r="I997" s="26"/>
      <c r="J997" s="26"/>
      <c r="K997" s="26"/>
      <c r="L997" s="26"/>
      <c r="M997" s="26"/>
      <c r="N997" s="26"/>
      <c r="O997" s="26"/>
      <c r="P997" s="26"/>
      <c r="Q997" s="26"/>
      <c r="R997" s="26"/>
      <c r="S997" s="26"/>
    </row>
    <row r="998" spans="1:19" ht="15.75" customHeight="1">
      <c r="A998" s="26"/>
      <c r="B998" s="26"/>
      <c r="C998" s="26"/>
      <c r="D998" s="76"/>
      <c r="E998" s="77"/>
      <c r="F998" s="26"/>
      <c r="G998" s="26"/>
      <c r="H998" s="26"/>
      <c r="I998" s="26"/>
      <c r="J998" s="26"/>
      <c r="K998" s="26"/>
      <c r="L998" s="26"/>
      <c r="M998" s="26"/>
      <c r="N998" s="26"/>
      <c r="O998" s="26"/>
      <c r="P998" s="26"/>
      <c r="Q998" s="26"/>
      <c r="R998" s="26"/>
      <c r="S998" s="26"/>
    </row>
    <row r="999" spans="1:19" ht="15.75" customHeight="1">
      <c r="A999" s="26"/>
      <c r="B999" s="26"/>
      <c r="C999" s="26"/>
      <c r="D999" s="76"/>
      <c r="E999" s="77"/>
      <c r="F999" s="26"/>
      <c r="G999" s="26"/>
      <c r="H999" s="26"/>
      <c r="I999" s="26"/>
      <c r="J999" s="26"/>
      <c r="K999" s="26"/>
      <c r="L999" s="26"/>
      <c r="M999" s="26"/>
      <c r="N999" s="26"/>
      <c r="O999" s="26"/>
      <c r="P999" s="26"/>
      <c r="Q999" s="26"/>
      <c r="R999" s="26"/>
      <c r="S999" s="26"/>
    </row>
    <row r="1000" spans="1:19" ht="15.75" customHeight="1">
      <c r="A1000" s="26"/>
      <c r="B1000" s="26"/>
      <c r="C1000" s="26"/>
      <c r="D1000" s="76"/>
      <c r="E1000" s="77"/>
      <c r="F1000" s="26"/>
      <c r="G1000" s="26"/>
      <c r="H1000" s="26"/>
      <c r="I1000" s="26"/>
      <c r="J1000" s="26"/>
      <c r="K1000" s="26"/>
      <c r="L1000" s="26"/>
      <c r="M1000" s="26"/>
      <c r="N1000" s="26"/>
      <c r="O1000" s="26"/>
      <c r="P1000" s="26"/>
      <c r="Q1000" s="26"/>
      <c r="R1000" s="26"/>
      <c r="S1000" s="26"/>
    </row>
  </sheetData>
  <mergeCells count="7">
    <mergeCell ref="A1:O1"/>
    <mergeCell ref="A5:B5"/>
    <mergeCell ref="C5:D5"/>
    <mergeCell ref="M4:O4"/>
    <mergeCell ref="A2:I2"/>
    <mergeCell ref="A4:I4"/>
    <mergeCell ref="J4:L4"/>
  </mergeCells>
  <hyperlinks>
    <hyperlink ref="K12" r:id="rId1" display="Se publica informe en link https://www.inpec.gov.co/en/web/guest/estrategia-de-racionalizacion Carpeta 2024._x000a_Se aportan GESDOC " xr:uid="{EC46CEB9-EBC6-464F-BF88-93F9D4307ABB}"/>
  </hyperlinks>
  <printOptions horizontalCentered="1" verticalCentered="1"/>
  <pageMargins left="0.70866141732283472" right="0.70866141732283472" top="0.74803149606299213" bottom="0.74803149606299213" header="0" footer="0"/>
  <pageSetup paperSize="5" scale="18"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1000"/>
  <sheetViews>
    <sheetView showGridLines="0" zoomScale="40" zoomScaleNormal="40" zoomScaleSheetLayoutView="10" workbookViewId="0">
      <selection activeCell="F13" sqref="F13"/>
    </sheetView>
  </sheetViews>
  <sheetFormatPr baseColWidth="10" defaultColWidth="12.5703125" defaultRowHeight="15" customHeight="1"/>
  <cols>
    <col min="1" max="1" width="16.7109375" style="213" customWidth="1"/>
    <col min="2" max="2" width="24.5703125" style="213" customWidth="1"/>
    <col min="3" max="3" width="14.85546875" style="213" customWidth="1"/>
    <col min="4" max="4" width="91.7109375" style="213" customWidth="1"/>
    <col min="5" max="5" width="92.28515625" style="213" customWidth="1"/>
    <col min="6" max="6" width="40.5703125" style="213" customWidth="1"/>
    <col min="7" max="7" width="11.7109375" style="213" hidden="1" customWidth="1"/>
    <col min="8" max="8" width="9.28515625" style="213" hidden="1" customWidth="1"/>
    <col min="9" max="9" width="10.42578125" style="213" hidden="1" customWidth="1"/>
    <col min="10" max="10" width="9.7109375" style="213" hidden="1" customWidth="1"/>
    <col min="11" max="11" width="11.28515625" style="213" hidden="1" customWidth="1"/>
    <col min="12" max="12" width="61.42578125" style="213" customWidth="1"/>
    <col min="13" max="13" width="35.140625" style="213" customWidth="1"/>
    <col min="14" max="14" width="35" style="213" customWidth="1"/>
    <col min="15" max="15" width="255.5703125" style="213" customWidth="1"/>
    <col min="16" max="16" width="255.140625" style="213" customWidth="1"/>
    <col min="17" max="17" width="82.42578125" style="213" customWidth="1"/>
    <col min="18" max="18" width="255.42578125" style="213" customWidth="1"/>
    <col min="19" max="19" width="51.42578125" style="213" customWidth="1"/>
    <col min="20" max="20" width="26.5703125" style="213" customWidth="1"/>
    <col min="21" max="16384" width="12.5703125" style="213"/>
  </cols>
  <sheetData>
    <row r="1" spans="1:20" ht="63" customHeight="1">
      <c r="A1" s="423" t="s">
        <v>655</v>
      </c>
      <c r="B1" s="423"/>
      <c r="C1" s="423"/>
      <c r="D1" s="423"/>
      <c r="E1" s="423"/>
      <c r="F1" s="423"/>
      <c r="G1" s="423"/>
      <c r="H1" s="423"/>
      <c r="I1" s="423"/>
      <c r="J1" s="423"/>
      <c r="K1" s="423"/>
      <c r="L1" s="423"/>
      <c r="M1" s="423"/>
      <c r="N1" s="423"/>
      <c r="O1" s="423"/>
      <c r="P1" s="423"/>
      <c r="Q1" s="423"/>
      <c r="R1" s="423"/>
      <c r="S1" s="423"/>
      <c r="T1" s="423"/>
    </row>
    <row r="2" spans="1:20" ht="67.5" customHeight="1">
      <c r="A2" s="440" t="s">
        <v>94</v>
      </c>
      <c r="B2" s="441"/>
      <c r="C2" s="441"/>
      <c r="D2" s="441"/>
      <c r="E2" s="441"/>
      <c r="F2" s="441"/>
      <c r="G2" s="441"/>
      <c r="H2" s="441"/>
      <c r="I2" s="441"/>
      <c r="J2" s="441"/>
      <c r="K2" s="441"/>
      <c r="L2" s="441"/>
      <c r="M2" s="441"/>
      <c r="N2" s="442"/>
    </row>
    <row r="3" spans="1:20" ht="8.25" customHeight="1">
      <c r="A3" s="209"/>
      <c r="B3" s="209"/>
      <c r="C3" s="209"/>
      <c r="D3" s="210"/>
      <c r="E3" s="211"/>
      <c r="F3" s="210"/>
      <c r="G3" s="210"/>
      <c r="H3" s="210"/>
      <c r="I3" s="210"/>
      <c r="J3" s="210"/>
      <c r="K3" s="210"/>
      <c r="L3" s="212"/>
      <c r="M3" s="211"/>
      <c r="N3" s="211"/>
    </row>
    <row r="4" spans="1:20" ht="36" customHeight="1">
      <c r="A4" s="398" t="s">
        <v>662</v>
      </c>
      <c r="B4" s="443"/>
      <c r="C4" s="443"/>
      <c r="D4" s="443"/>
      <c r="E4" s="443"/>
      <c r="F4" s="443"/>
      <c r="G4" s="443"/>
      <c r="H4" s="443"/>
      <c r="I4" s="443"/>
      <c r="J4" s="443"/>
      <c r="K4" s="443"/>
      <c r="L4" s="443"/>
      <c r="M4" s="443"/>
      <c r="N4" s="444"/>
    </row>
    <row r="5" spans="1:20" ht="59.25" customHeight="1">
      <c r="A5" s="230" t="s">
        <v>2</v>
      </c>
      <c r="B5" s="231"/>
      <c r="C5" s="230" t="s">
        <v>95</v>
      </c>
      <c r="D5" s="231"/>
      <c r="E5" s="232" t="s">
        <v>4</v>
      </c>
      <c r="F5" s="232" t="s">
        <v>5</v>
      </c>
      <c r="G5" s="445" t="s">
        <v>96</v>
      </c>
      <c r="H5" s="446"/>
      <c r="I5" s="446"/>
      <c r="J5" s="446"/>
      <c r="K5" s="447"/>
      <c r="L5" s="232" t="s">
        <v>6</v>
      </c>
      <c r="M5" s="232" t="s">
        <v>7</v>
      </c>
      <c r="N5" s="230" t="s">
        <v>8</v>
      </c>
      <c r="O5" s="401" t="s">
        <v>454</v>
      </c>
      <c r="P5" s="438"/>
      <c r="Q5" s="439"/>
      <c r="R5" s="395" t="s">
        <v>1</v>
      </c>
      <c r="S5" s="436"/>
      <c r="T5" s="437"/>
    </row>
    <row r="6" spans="1:20" ht="69" customHeight="1" thickBot="1">
      <c r="A6" s="233"/>
      <c r="B6" s="234"/>
      <c r="C6" s="233"/>
      <c r="D6" s="234"/>
      <c r="E6" s="232"/>
      <c r="F6" s="232"/>
      <c r="G6" s="235" t="s">
        <v>97</v>
      </c>
      <c r="H6" s="235" t="s">
        <v>98</v>
      </c>
      <c r="I6" s="235" t="s">
        <v>99</v>
      </c>
      <c r="J6" s="235" t="s">
        <v>100</v>
      </c>
      <c r="K6" s="235" t="s">
        <v>101</v>
      </c>
      <c r="L6" s="236"/>
      <c r="M6" s="236"/>
      <c r="N6" s="233"/>
      <c r="O6" s="175" t="s">
        <v>14</v>
      </c>
      <c r="P6" s="175" t="s">
        <v>9</v>
      </c>
      <c r="Q6" s="176" t="s">
        <v>10</v>
      </c>
      <c r="R6" s="177" t="s">
        <v>517</v>
      </c>
      <c r="S6" s="177" t="s">
        <v>12</v>
      </c>
      <c r="T6" s="177" t="s">
        <v>13</v>
      </c>
    </row>
    <row r="7" spans="1:20" ht="92.25" customHeight="1" thickTop="1" thickBot="1">
      <c r="A7" s="433" t="s">
        <v>15</v>
      </c>
      <c r="B7" s="430" t="s">
        <v>102</v>
      </c>
      <c r="C7" s="237" t="s">
        <v>17</v>
      </c>
      <c r="D7" s="238" t="s">
        <v>103</v>
      </c>
      <c r="E7" s="239" t="s">
        <v>104</v>
      </c>
      <c r="F7" s="240" t="s">
        <v>40</v>
      </c>
      <c r="G7" s="241" t="s">
        <v>105</v>
      </c>
      <c r="H7" s="241"/>
      <c r="I7" s="241"/>
      <c r="J7" s="241"/>
      <c r="K7" s="241"/>
      <c r="L7" s="242" t="s">
        <v>21</v>
      </c>
      <c r="M7" s="194">
        <v>45293</v>
      </c>
      <c r="N7" s="203">
        <v>45412</v>
      </c>
      <c r="O7" s="196"/>
      <c r="P7" s="196"/>
      <c r="Q7" s="187"/>
      <c r="R7" s="197" t="s">
        <v>455</v>
      </c>
      <c r="S7" s="190" t="s">
        <v>22</v>
      </c>
      <c r="T7" s="191">
        <v>1</v>
      </c>
    </row>
    <row r="8" spans="1:20" ht="94.5" customHeight="1" thickTop="1" thickBot="1">
      <c r="A8" s="434"/>
      <c r="B8" s="431"/>
      <c r="C8" s="237" t="s">
        <v>29</v>
      </c>
      <c r="D8" s="238" t="s">
        <v>103</v>
      </c>
      <c r="E8" s="239" t="s">
        <v>106</v>
      </c>
      <c r="F8" s="240" t="s">
        <v>107</v>
      </c>
      <c r="G8" s="241" t="s">
        <v>105</v>
      </c>
      <c r="H8" s="241"/>
      <c r="I8" s="241"/>
      <c r="J8" s="241"/>
      <c r="K8" s="241"/>
      <c r="L8" s="242" t="s">
        <v>21</v>
      </c>
      <c r="M8" s="194">
        <v>45293</v>
      </c>
      <c r="N8" s="203">
        <v>45412</v>
      </c>
      <c r="O8" s="196"/>
      <c r="P8" s="196"/>
      <c r="Q8" s="187"/>
      <c r="R8" s="197" t="s">
        <v>455</v>
      </c>
      <c r="S8" s="190" t="s">
        <v>22</v>
      </c>
      <c r="T8" s="191">
        <v>1</v>
      </c>
    </row>
    <row r="9" spans="1:20" ht="409.5" customHeight="1" thickTop="1" thickBot="1">
      <c r="A9" s="434"/>
      <c r="B9" s="431"/>
      <c r="C9" s="237" t="s">
        <v>32</v>
      </c>
      <c r="D9" s="238" t="s">
        <v>108</v>
      </c>
      <c r="E9" s="239" t="s">
        <v>109</v>
      </c>
      <c r="F9" s="240" t="s">
        <v>40</v>
      </c>
      <c r="G9" s="241" t="s">
        <v>105</v>
      </c>
      <c r="H9" s="241"/>
      <c r="I9" s="241"/>
      <c r="J9" s="241"/>
      <c r="K9" s="241"/>
      <c r="L9" s="242" t="s">
        <v>21</v>
      </c>
      <c r="M9" s="194">
        <v>45293</v>
      </c>
      <c r="N9" s="203">
        <v>45412</v>
      </c>
      <c r="O9" s="186" t="s">
        <v>110</v>
      </c>
      <c r="P9" s="243" t="s">
        <v>663</v>
      </c>
      <c r="Q9" s="188"/>
      <c r="R9" s="186" t="s">
        <v>664</v>
      </c>
      <c r="S9" s="244" t="s">
        <v>111</v>
      </c>
      <c r="T9" s="191">
        <v>0</v>
      </c>
    </row>
    <row r="10" spans="1:20" ht="167.25" customHeight="1" thickTop="1" thickBot="1">
      <c r="A10" s="434"/>
      <c r="B10" s="431"/>
      <c r="C10" s="237" t="s">
        <v>45</v>
      </c>
      <c r="D10" s="238" t="s">
        <v>108</v>
      </c>
      <c r="E10" s="239" t="s">
        <v>112</v>
      </c>
      <c r="F10" s="240" t="s">
        <v>40</v>
      </c>
      <c r="G10" s="245" t="s">
        <v>105</v>
      </c>
      <c r="H10" s="245"/>
      <c r="I10" s="245"/>
      <c r="J10" s="245"/>
      <c r="K10" s="245"/>
      <c r="L10" s="242" t="s">
        <v>21</v>
      </c>
      <c r="M10" s="194">
        <v>45293</v>
      </c>
      <c r="N10" s="203">
        <v>45412</v>
      </c>
      <c r="O10" s="196"/>
      <c r="P10" s="196"/>
      <c r="Q10" s="187"/>
      <c r="R10" s="197" t="s">
        <v>455</v>
      </c>
      <c r="S10" s="190" t="s">
        <v>22</v>
      </c>
      <c r="T10" s="191">
        <v>1</v>
      </c>
    </row>
    <row r="11" spans="1:20" ht="158.25" customHeight="1" thickTop="1" thickBot="1">
      <c r="A11" s="434"/>
      <c r="B11" s="431"/>
      <c r="C11" s="237" t="s">
        <v>48</v>
      </c>
      <c r="D11" s="238" t="s">
        <v>113</v>
      </c>
      <c r="E11" s="239" t="s">
        <v>114</v>
      </c>
      <c r="F11" s="240" t="s">
        <v>107</v>
      </c>
      <c r="G11" s="241" t="s">
        <v>105</v>
      </c>
      <c r="H11" s="241"/>
      <c r="I11" s="241"/>
      <c r="J11" s="241"/>
      <c r="K11" s="241"/>
      <c r="L11" s="242" t="s">
        <v>21</v>
      </c>
      <c r="M11" s="194">
        <v>45293</v>
      </c>
      <c r="N11" s="203">
        <v>45412</v>
      </c>
      <c r="O11" s="196"/>
      <c r="P11" s="196"/>
      <c r="Q11" s="187"/>
      <c r="R11" s="197" t="s">
        <v>455</v>
      </c>
      <c r="S11" s="190" t="s">
        <v>22</v>
      </c>
      <c r="T11" s="191">
        <v>1</v>
      </c>
    </row>
    <row r="12" spans="1:20" ht="143.25" customHeight="1" thickTop="1" thickBot="1">
      <c r="A12" s="434"/>
      <c r="B12" s="431"/>
      <c r="C12" s="237" t="s">
        <v>80</v>
      </c>
      <c r="D12" s="238" t="s">
        <v>115</v>
      </c>
      <c r="E12" s="246" t="s">
        <v>116</v>
      </c>
      <c r="F12" s="240" t="s">
        <v>40</v>
      </c>
      <c r="G12" s="245"/>
      <c r="H12" s="245"/>
      <c r="I12" s="245" t="s">
        <v>105</v>
      </c>
      <c r="J12" s="245"/>
      <c r="K12" s="245"/>
      <c r="L12" s="242" t="s">
        <v>21</v>
      </c>
      <c r="M12" s="194">
        <v>45293</v>
      </c>
      <c r="N12" s="203">
        <v>45412</v>
      </c>
      <c r="O12" s="196"/>
      <c r="P12" s="196"/>
      <c r="Q12" s="187"/>
      <c r="R12" s="197" t="s">
        <v>455</v>
      </c>
      <c r="S12" s="190" t="s">
        <v>22</v>
      </c>
      <c r="T12" s="191">
        <v>1</v>
      </c>
    </row>
    <row r="13" spans="1:20" ht="111.75" customHeight="1" thickTop="1" thickBot="1">
      <c r="A13" s="434"/>
      <c r="B13" s="431"/>
      <c r="C13" s="237" t="s">
        <v>83</v>
      </c>
      <c r="D13" s="238" t="s">
        <v>117</v>
      </c>
      <c r="E13" s="239" t="s">
        <v>118</v>
      </c>
      <c r="F13" s="240" t="s">
        <v>40</v>
      </c>
      <c r="G13" s="245"/>
      <c r="H13" s="245"/>
      <c r="I13" s="245" t="s">
        <v>105</v>
      </c>
      <c r="J13" s="245"/>
      <c r="K13" s="245"/>
      <c r="L13" s="242" t="s">
        <v>21</v>
      </c>
      <c r="M13" s="194">
        <v>45293</v>
      </c>
      <c r="N13" s="203">
        <v>45412</v>
      </c>
      <c r="O13" s="196"/>
      <c r="P13" s="196"/>
      <c r="Q13" s="187"/>
      <c r="R13" s="197" t="s">
        <v>455</v>
      </c>
      <c r="S13" s="190" t="s">
        <v>22</v>
      </c>
      <c r="T13" s="191">
        <v>1</v>
      </c>
    </row>
    <row r="14" spans="1:20" ht="163.5" customHeight="1" thickTop="1" thickBot="1">
      <c r="A14" s="434"/>
      <c r="B14" s="431"/>
      <c r="C14" s="237" t="s">
        <v>85</v>
      </c>
      <c r="D14" s="238" t="s">
        <v>117</v>
      </c>
      <c r="E14" s="239" t="s">
        <v>119</v>
      </c>
      <c r="F14" s="240" t="s">
        <v>40</v>
      </c>
      <c r="G14" s="245"/>
      <c r="H14" s="245"/>
      <c r="I14" s="245" t="s">
        <v>105</v>
      </c>
      <c r="J14" s="245"/>
      <c r="K14" s="245"/>
      <c r="L14" s="242" t="s">
        <v>21</v>
      </c>
      <c r="M14" s="194">
        <v>45293</v>
      </c>
      <c r="N14" s="203">
        <v>45412</v>
      </c>
      <c r="O14" s="243" t="s">
        <v>665</v>
      </c>
      <c r="P14" s="243" t="s">
        <v>462</v>
      </c>
      <c r="Q14" s="196"/>
      <c r="R14" s="197" t="s">
        <v>705</v>
      </c>
      <c r="S14" s="190" t="s">
        <v>22</v>
      </c>
      <c r="T14" s="191">
        <v>1</v>
      </c>
    </row>
    <row r="15" spans="1:20" ht="178.5" customHeight="1" thickTop="1" thickBot="1">
      <c r="A15" s="434"/>
      <c r="B15" s="431"/>
      <c r="C15" s="237" t="s">
        <v>90</v>
      </c>
      <c r="D15" s="238" t="s">
        <v>120</v>
      </c>
      <c r="E15" s="239" t="s">
        <v>121</v>
      </c>
      <c r="F15" s="240" t="s">
        <v>40</v>
      </c>
      <c r="G15" s="245"/>
      <c r="H15" s="245"/>
      <c r="I15" s="245" t="s">
        <v>105</v>
      </c>
      <c r="J15" s="245"/>
      <c r="K15" s="245"/>
      <c r="L15" s="242" t="s">
        <v>21</v>
      </c>
      <c r="M15" s="194">
        <v>45323</v>
      </c>
      <c r="N15" s="203">
        <v>45412</v>
      </c>
      <c r="O15" s="196"/>
      <c r="P15" s="196"/>
      <c r="Q15" s="187"/>
      <c r="R15" s="197" t="s">
        <v>455</v>
      </c>
      <c r="S15" s="190" t="s">
        <v>22</v>
      </c>
      <c r="T15" s="191">
        <v>1</v>
      </c>
    </row>
    <row r="16" spans="1:20" ht="127.5" customHeight="1" thickTop="1" thickBot="1">
      <c r="A16" s="434"/>
      <c r="B16" s="431"/>
      <c r="C16" s="237" t="s">
        <v>122</v>
      </c>
      <c r="D16" s="238" t="s">
        <v>123</v>
      </c>
      <c r="E16" s="246" t="s">
        <v>124</v>
      </c>
      <c r="F16" s="240" t="s">
        <v>40</v>
      </c>
      <c r="G16" s="245" t="s">
        <v>105</v>
      </c>
      <c r="H16" s="245"/>
      <c r="I16" s="245"/>
      <c r="J16" s="245"/>
      <c r="K16" s="245"/>
      <c r="L16" s="242" t="s">
        <v>125</v>
      </c>
      <c r="M16" s="194">
        <v>45323</v>
      </c>
      <c r="N16" s="203">
        <v>45412</v>
      </c>
      <c r="O16" s="196"/>
      <c r="P16" s="196"/>
      <c r="Q16" s="187"/>
      <c r="R16" s="197" t="s">
        <v>455</v>
      </c>
      <c r="S16" s="190" t="s">
        <v>22</v>
      </c>
      <c r="T16" s="191">
        <v>1</v>
      </c>
    </row>
    <row r="17" spans="1:20" ht="144.75" customHeight="1" thickTop="1" thickBot="1">
      <c r="A17" s="434"/>
      <c r="B17" s="431"/>
      <c r="C17" s="237" t="s">
        <v>126</v>
      </c>
      <c r="D17" s="247" t="s">
        <v>127</v>
      </c>
      <c r="E17" s="246" t="s">
        <v>128</v>
      </c>
      <c r="F17" s="240" t="s">
        <v>40</v>
      </c>
      <c r="G17" s="245" t="s">
        <v>105</v>
      </c>
      <c r="H17" s="245"/>
      <c r="I17" s="245"/>
      <c r="J17" s="245"/>
      <c r="K17" s="245"/>
      <c r="L17" s="242" t="s">
        <v>89</v>
      </c>
      <c r="M17" s="194">
        <v>45323</v>
      </c>
      <c r="N17" s="203">
        <v>45412</v>
      </c>
      <c r="O17" s="186"/>
      <c r="P17" s="196"/>
      <c r="Q17" s="187"/>
      <c r="R17" s="197" t="s">
        <v>455</v>
      </c>
      <c r="S17" s="190" t="s">
        <v>22</v>
      </c>
      <c r="T17" s="191">
        <v>1</v>
      </c>
    </row>
    <row r="18" spans="1:20" ht="186" customHeight="1" thickTop="1" thickBot="1">
      <c r="A18" s="434"/>
      <c r="B18" s="431"/>
      <c r="C18" s="237" t="s">
        <v>130</v>
      </c>
      <c r="D18" s="247" t="s">
        <v>131</v>
      </c>
      <c r="E18" s="239" t="s">
        <v>132</v>
      </c>
      <c r="F18" s="240" t="s">
        <v>40</v>
      </c>
      <c r="G18" s="245"/>
      <c r="H18" s="245" t="s">
        <v>105</v>
      </c>
      <c r="I18" s="245"/>
      <c r="J18" s="245"/>
      <c r="K18" s="245"/>
      <c r="L18" s="242" t="s">
        <v>21</v>
      </c>
      <c r="M18" s="194">
        <v>45323</v>
      </c>
      <c r="N18" s="195">
        <v>45534</v>
      </c>
      <c r="O18" s="196"/>
      <c r="P18" s="196"/>
      <c r="Q18" s="187"/>
      <c r="R18" s="197" t="s">
        <v>455</v>
      </c>
      <c r="S18" s="190" t="s">
        <v>22</v>
      </c>
      <c r="T18" s="191">
        <v>1</v>
      </c>
    </row>
    <row r="19" spans="1:20" ht="144.75" customHeight="1" thickTop="1" thickBot="1">
      <c r="A19" s="434"/>
      <c r="B19" s="431"/>
      <c r="C19" s="237" t="s">
        <v>133</v>
      </c>
      <c r="D19" s="247" t="s">
        <v>134</v>
      </c>
      <c r="E19" s="239" t="s">
        <v>135</v>
      </c>
      <c r="F19" s="240" t="s">
        <v>40</v>
      </c>
      <c r="G19" s="245"/>
      <c r="H19" s="245" t="s">
        <v>105</v>
      </c>
      <c r="I19" s="245"/>
      <c r="J19" s="245"/>
      <c r="K19" s="245"/>
      <c r="L19" s="242" t="s">
        <v>21</v>
      </c>
      <c r="M19" s="194">
        <v>45323</v>
      </c>
      <c r="N19" s="195">
        <v>45534</v>
      </c>
      <c r="O19" s="196"/>
      <c r="P19" s="196"/>
      <c r="Q19" s="187"/>
      <c r="R19" s="197" t="s">
        <v>455</v>
      </c>
      <c r="S19" s="190" t="s">
        <v>22</v>
      </c>
      <c r="T19" s="191">
        <v>1</v>
      </c>
    </row>
    <row r="20" spans="1:20" ht="144" customHeight="1" thickTop="1" thickBot="1">
      <c r="A20" s="434"/>
      <c r="B20" s="431"/>
      <c r="C20" s="237" t="s">
        <v>136</v>
      </c>
      <c r="D20" s="248" t="s">
        <v>137</v>
      </c>
      <c r="E20" s="246" t="s">
        <v>138</v>
      </c>
      <c r="F20" s="240" t="s">
        <v>40</v>
      </c>
      <c r="G20" s="245"/>
      <c r="H20" s="245" t="s">
        <v>105</v>
      </c>
      <c r="I20" s="245"/>
      <c r="J20" s="245"/>
      <c r="K20" s="245"/>
      <c r="L20" s="242" t="s">
        <v>139</v>
      </c>
      <c r="M20" s="194">
        <v>45352</v>
      </c>
      <c r="N20" s="203">
        <v>45443</v>
      </c>
      <c r="O20" s="196"/>
      <c r="P20" s="196"/>
      <c r="Q20" s="187"/>
      <c r="R20" s="197" t="s">
        <v>455</v>
      </c>
      <c r="S20" s="190" t="s">
        <v>22</v>
      </c>
      <c r="T20" s="191">
        <v>1</v>
      </c>
    </row>
    <row r="21" spans="1:20" ht="155.25" customHeight="1" thickTop="1" thickBot="1">
      <c r="A21" s="434"/>
      <c r="B21" s="431"/>
      <c r="C21" s="237" t="s">
        <v>140</v>
      </c>
      <c r="D21" s="246" t="s">
        <v>141</v>
      </c>
      <c r="E21" s="249" t="s">
        <v>142</v>
      </c>
      <c r="F21" s="240" t="s">
        <v>40</v>
      </c>
      <c r="G21" s="245"/>
      <c r="H21" s="245" t="s">
        <v>105</v>
      </c>
      <c r="I21" s="245"/>
      <c r="J21" s="245"/>
      <c r="K21" s="245"/>
      <c r="L21" s="242" t="s">
        <v>21</v>
      </c>
      <c r="M21" s="194">
        <v>45323</v>
      </c>
      <c r="N21" s="203">
        <v>45412</v>
      </c>
      <c r="O21" s="196"/>
      <c r="P21" s="196"/>
      <c r="Q21" s="187"/>
      <c r="R21" s="197" t="s">
        <v>455</v>
      </c>
      <c r="S21" s="190" t="s">
        <v>22</v>
      </c>
      <c r="T21" s="191">
        <v>1</v>
      </c>
    </row>
    <row r="22" spans="1:20" ht="138" customHeight="1" thickTop="1" thickBot="1">
      <c r="A22" s="434"/>
      <c r="B22" s="431"/>
      <c r="C22" s="237" t="s">
        <v>143</v>
      </c>
      <c r="D22" s="246" t="s">
        <v>141</v>
      </c>
      <c r="E22" s="249" t="s">
        <v>144</v>
      </c>
      <c r="F22" s="240" t="s">
        <v>40</v>
      </c>
      <c r="G22" s="245"/>
      <c r="H22" s="245" t="s">
        <v>105</v>
      </c>
      <c r="I22" s="245"/>
      <c r="J22" s="245"/>
      <c r="K22" s="245"/>
      <c r="L22" s="242" t="s">
        <v>21</v>
      </c>
      <c r="M22" s="194">
        <v>45414</v>
      </c>
      <c r="N22" s="203">
        <v>45534</v>
      </c>
      <c r="O22" s="196"/>
      <c r="P22" s="196"/>
      <c r="Q22" s="187"/>
      <c r="R22" s="197" t="s">
        <v>455</v>
      </c>
      <c r="S22" s="190" t="s">
        <v>22</v>
      </c>
      <c r="T22" s="191">
        <v>1</v>
      </c>
    </row>
    <row r="23" spans="1:20" ht="85.5" customHeight="1" thickTop="1" thickBot="1">
      <c r="A23" s="434"/>
      <c r="B23" s="431"/>
      <c r="C23" s="237" t="s">
        <v>145</v>
      </c>
      <c r="D23" s="246" t="s">
        <v>146</v>
      </c>
      <c r="E23" s="246" t="s">
        <v>147</v>
      </c>
      <c r="F23" s="240" t="s">
        <v>40</v>
      </c>
      <c r="G23" s="245" t="s">
        <v>105</v>
      </c>
      <c r="H23" s="245"/>
      <c r="I23" s="245"/>
      <c r="J23" s="245"/>
      <c r="K23" s="245"/>
      <c r="L23" s="242" t="s">
        <v>139</v>
      </c>
      <c r="M23" s="194">
        <v>45323</v>
      </c>
      <c r="N23" s="195">
        <v>45444</v>
      </c>
      <c r="O23" s="196"/>
      <c r="P23" s="294"/>
      <c r="Q23" s="295"/>
      <c r="R23" s="272" t="s">
        <v>455</v>
      </c>
      <c r="S23" s="190" t="s">
        <v>22</v>
      </c>
      <c r="T23" s="191">
        <v>1</v>
      </c>
    </row>
    <row r="24" spans="1:20" ht="82.5" customHeight="1" thickTop="1" thickBot="1">
      <c r="A24" s="434"/>
      <c r="B24" s="431"/>
      <c r="C24" s="237" t="s">
        <v>148</v>
      </c>
      <c r="D24" s="246" t="s">
        <v>149</v>
      </c>
      <c r="E24" s="246" t="s">
        <v>150</v>
      </c>
      <c r="F24" s="240" t="s">
        <v>40</v>
      </c>
      <c r="G24" s="245" t="s">
        <v>105</v>
      </c>
      <c r="H24" s="245"/>
      <c r="I24" s="245"/>
      <c r="J24" s="245"/>
      <c r="K24" s="245"/>
      <c r="L24" s="242" t="s">
        <v>21</v>
      </c>
      <c r="M24" s="194">
        <v>45323</v>
      </c>
      <c r="N24" s="203">
        <v>45412</v>
      </c>
      <c r="O24" s="187"/>
      <c r="P24" s="188"/>
      <c r="Q24" s="188"/>
      <c r="R24" s="197" t="s">
        <v>455</v>
      </c>
      <c r="S24" s="267" t="s">
        <v>22</v>
      </c>
      <c r="T24" s="191">
        <v>1</v>
      </c>
    </row>
    <row r="25" spans="1:20" ht="144" customHeight="1" thickTop="1" thickBot="1">
      <c r="A25" s="434"/>
      <c r="B25" s="431"/>
      <c r="C25" s="237" t="s">
        <v>151</v>
      </c>
      <c r="D25" s="246" t="s">
        <v>152</v>
      </c>
      <c r="E25" s="246" t="s">
        <v>153</v>
      </c>
      <c r="F25" s="240" t="s">
        <v>40</v>
      </c>
      <c r="G25" s="245"/>
      <c r="H25" s="245" t="s">
        <v>105</v>
      </c>
      <c r="I25" s="245" t="s">
        <v>105</v>
      </c>
      <c r="J25" s="245"/>
      <c r="K25" s="245"/>
      <c r="L25" s="242" t="s">
        <v>21</v>
      </c>
      <c r="M25" s="194">
        <v>45414</v>
      </c>
      <c r="N25" s="203">
        <v>45534</v>
      </c>
      <c r="O25" s="187"/>
      <c r="P25" s="188"/>
      <c r="Q25" s="188"/>
      <c r="R25" s="197" t="s">
        <v>455</v>
      </c>
      <c r="S25" s="267" t="s">
        <v>22</v>
      </c>
      <c r="T25" s="191">
        <v>1</v>
      </c>
    </row>
    <row r="26" spans="1:20" ht="409.6" customHeight="1" thickTop="1" thickBot="1">
      <c r="A26" s="435"/>
      <c r="B26" s="432"/>
      <c r="C26" s="237" t="s">
        <v>154</v>
      </c>
      <c r="D26" s="246" t="s">
        <v>155</v>
      </c>
      <c r="E26" s="246" t="s">
        <v>156</v>
      </c>
      <c r="F26" s="240" t="s">
        <v>40</v>
      </c>
      <c r="G26" s="245"/>
      <c r="H26" s="245" t="s">
        <v>105</v>
      </c>
      <c r="I26" s="245" t="s">
        <v>105</v>
      </c>
      <c r="J26" s="245" t="s">
        <v>105</v>
      </c>
      <c r="K26" s="245"/>
      <c r="L26" s="242" t="s">
        <v>139</v>
      </c>
      <c r="M26" s="194">
        <v>45323</v>
      </c>
      <c r="N26" s="203">
        <v>45626</v>
      </c>
      <c r="O26" s="201" t="s">
        <v>666</v>
      </c>
      <c r="P26" s="296" t="s">
        <v>667</v>
      </c>
      <c r="Q26" s="188"/>
      <c r="R26" s="297" t="s">
        <v>611</v>
      </c>
      <c r="S26" s="267" t="s">
        <v>22</v>
      </c>
      <c r="T26" s="191">
        <v>1</v>
      </c>
    </row>
    <row r="27" spans="1:20" ht="409.6" customHeight="1" thickTop="1" thickBot="1">
      <c r="A27" s="250" t="s">
        <v>23</v>
      </c>
      <c r="B27" s="406" t="s">
        <v>157</v>
      </c>
      <c r="C27" s="406" t="s">
        <v>17</v>
      </c>
      <c r="D27" s="404" t="s">
        <v>158</v>
      </c>
      <c r="E27" s="421" t="s">
        <v>159</v>
      </c>
      <c r="F27" s="421" t="s">
        <v>40</v>
      </c>
      <c r="G27" s="245"/>
      <c r="H27" s="245"/>
      <c r="I27" s="245" t="s">
        <v>105</v>
      </c>
      <c r="J27" s="245"/>
      <c r="K27" s="245"/>
      <c r="L27" s="419" t="s">
        <v>160</v>
      </c>
      <c r="M27" s="417">
        <v>45415</v>
      </c>
      <c r="N27" s="415">
        <v>45596</v>
      </c>
      <c r="O27" s="457" t="s">
        <v>668</v>
      </c>
      <c r="P27" s="456" t="s">
        <v>520</v>
      </c>
      <c r="Q27" s="456" t="s">
        <v>669</v>
      </c>
      <c r="R27" s="448" t="s">
        <v>670</v>
      </c>
      <c r="S27" s="267" t="s">
        <v>22</v>
      </c>
      <c r="T27" s="191">
        <v>1</v>
      </c>
    </row>
    <row r="28" spans="1:20" ht="409.6" customHeight="1" thickTop="1" thickBot="1">
      <c r="A28" s="253"/>
      <c r="B28" s="449"/>
      <c r="C28" s="407"/>
      <c r="D28" s="405"/>
      <c r="E28" s="422"/>
      <c r="F28" s="422"/>
      <c r="G28" s="245"/>
      <c r="H28" s="245"/>
      <c r="I28" s="245"/>
      <c r="J28" s="245"/>
      <c r="K28" s="245"/>
      <c r="L28" s="420"/>
      <c r="M28" s="418"/>
      <c r="N28" s="416"/>
      <c r="O28" s="458"/>
      <c r="P28" s="456"/>
      <c r="Q28" s="456"/>
      <c r="R28" s="448"/>
      <c r="S28" s="267"/>
      <c r="T28" s="293"/>
    </row>
    <row r="29" spans="1:20" ht="409.6" customHeight="1" thickTop="1" thickBot="1">
      <c r="A29" s="253"/>
      <c r="B29" s="449"/>
      <c r="C29" s="251" t="s">
        <v>29</v>
      </c>
      <c r="D29" s="404" t="s">
        <v>161</v>
      </c>
      <c r="E29" s="404" t="s">
        <v>162</v>
      </c>
      <c r="F29" s="421" t="s">
        <v>40</v>
      </c>
      <c r="G29" s="245"/>
      <c r="H29" s="245"/>
      <c r="I29" s="245" t="s">
        <v>105</v>
      </c>
      <c r="J29" s="245" t="s">
        <v>105</v>
      </c>
      <c r="K29" s="245"/>
      <c r="L29" s="419" t="s">
        <v>139</v>
      </c>
      <c r="M29" s="417">
        <v>45385</v>
      </c>
      <c r="N29" s="415">
        <v>45626</v>
      </c>
      <c r="O29" s="414" t="s">
        <v>671</v>
      </c>
      <c r="P29" s="412" t="s">
        <v>463</v>
      </c>
      <c r="Q29" s="410"/>
      <c r="R29" s="408" t="s">
        <v>672</v>
      </c>
      <c r="S29" s="452" t="s">
        <v>610</v>
      </c>
      <c r="T29" s="454">
        <v>0.37</v>
      </c>
    </row>
    <row r="30" spans="1:20" ht="409.6" customHeight="1" thickTop="1" thickBot="1">
      <c r="A30" s="253"/>
      <c r="B30" s="449"/>
      <c r="C30" s="251"/>
      <c r="D30" s="405"/>
      <c r="E30" s="405"/>
      <c r="F30" s="422"/>
      <c r="G30" s="245"/>
      <c r="H30" s="245"/>
      <c r="I30" s="245"/>
      <c r="J30" s="245"/>
      <c r="K30" s="245"/>
      <c r="L30" s="420"/>
      <c r="M30" s="418"/>
      <c r="N30" s="416"/>
      <c r="O30" s="413"/>
      <c r="P30" s="413"/>
      <c r="Q30" s="411"/>
      <c r="R30" s="409"/>
      <c r="S30" s="453"/>
      <c r="T30" s="455"/>
    </row>
    <row r="31" spans="1:20" ht="276" customHeight="1" thickTop="1" thickBot="1">
      <c r="A31" s="253"/>
      <c r="B31" s="449"/>
      <c r="C31" s="251" t="s">
        <v>32</v>
      </c>
      <c r="D31" s="246" t="s">
        <v>163</v>
      </c>
      <c r="E31" s="246" t="s">
        <v>164</v>
      </c>
      <c r="F31" s="240" t="s">
        <v>40</v>
      </c>
      <c r="G31" s="245"/>
      <c r="H31" s="245"/>
      <c r="I31" s="245" t="s">
        <v>105</v>
      </c>
      <c r="J31" s="245"/>
      <c r="K31" s="245"/>
      <c r="L31" s="252" t="s">
        <v>673</v>
      </c>
      <c r="M31" s="194">
        <v>45414</v>
      </c>
      <c r="N31" s="195">
        <v>45596</v>
      </c>
      <c r="O31" s="186" t="s">
        <v>521</v>
      </c>
      <c r="P31" s="186" t="s">
        <v>522</v>
      </c>
      <c r="Q31" s="187"/>
      <c r="R31" s="197" t="s">
        <v>523</v>
      </c>
      <c r="S31" s="190" t="s">
        <v>22</v>
      </c>
      <c r="T31" s="255">
        <v>1</v>
      </c>
    </row>
    <row r="32" spans="1:20" ht="409.6" customHeight="1" thickTop="1" thickBot="1">
      <c r="A32" s="450"/>
      <c r="B32" s="449"/>
      <c r="C32" s="251" t="s">
        <v>45</v>
      </c>
      <c r="D32" s="246" t="s">
        <v>165</v>
      </c>
      <c r="E32" s="246" t="s">
        <v>166</v>
      </c>
      <c r="F32" s="240" t="s">
        <v>40</v>
      </c>
      <c r="G32" s="245"/>
      <c r="H32" s="245"/>
      <c r="I32" s="245"/>
      <c r="J32" s="245" t="s">
        <v>105</v>
      </c>
      <c r="K32" s="245"/>
      <c r="L32" s="252" t="s">
        <v>167</v>
      </c>
      <c r="M32" s="194">
        <v>45414</v>
      </c>
      <c r="N32" s="203">
        <v>45535</v>
      </c>
      <c r="O32" s="256" t="s">
        <v>674</v>
      </c>
      <c r="P32" s="256" t="s">
        <v>675</v>
      </c>
      <c r="Q32" s="257" t="s">
        <v>676</v>
      </c>
      <c r="R32" s="189" t="s">
        <v>677</v>
      </c>
      <c r="S32" s="190" t="s">
        <v>22</v>
      </c>
      <c r="T32" s="255">
        <v>1</v>
      </c>
    </row>
    <row r="33" spans="1:20" ht="409.6" customHeight="1" thickTop="1" thickBot="1">
      <c r="A33" s="450"/>
      <c r="B33" s="449"/>
      <c r="C33" s="251" t="s">
        <v>48</v>
      </c>
      <c r="D33" s="246" t="s">
        <v>168</v>
      </c>
      <c r="E33" s="239" t="s">
        <v>169</v>
      </c>
      <c r="F33" s="240" t="s">
        <v>40</v>
      </c>
      <c r="G33" s="245"/>
      <c r="H33" s="245"/>
      <c r="I33" s="245" t="s">
        <v>105</v>
      </c>
      <c r="J33" s="245" t="s">
        <v>105</v>
      </c>
      <c r="K33" s="245"/>
      <c r="L33" s="252" t="s">
        <v>139</v>
      </c>
      <c r="M33" s="194">
        <v>45385</v>
      </c>
      <c r="N33" s="203">
        <v>45626</v>
      </c>
      <c r="O33" s="243" t="s">
        <v>678</v>
      </c>
      <c r="P33" s="243" t="s">
        <v>679</v>
      </c>
      <c r="Q33" s="196"/>
      <c r="R33" s="258" t="s">
        <v>524</v>
      </c>
      <c r="S33" s="207" t="s">
        <v>22</v>
      </c>
      <c r="T33" s="255">
        <v>1</v>
      </c>
    </row>
    <row r="34" spans="1:20" ht="280.5" customHeight="1" thickTop="1" thickBot="1">
      <c r="A34" s="450"/>
      <c r="B34" s="449"/>
      <c r="C34" s="251" t="s">
        <v>80</v>
      </c>
      <c r="D34" s="246" t="s">
        <v>120</v>
      </c>
      <c r="E34" s="239" t="s">
        <v>170</v>
      </c>
      <c r="F34" s="240" t="s">
        <v>40</v>
      </c>
      <c r="G34" s="245"/>
      <c r="H34" s="245"/>
      <c r="I34" s="245" t="s">
        <v>105</v>
      </c>
      <c r="J34" s="245" t="s">
        <v>105</v>
      </c>
      <c r="K34" s="245"/>
      <c r="L34" s="252" t="s">
        <v>171</v>
      </c>
      <c r="M34" s="194">
        <v>45293</v>
      </c>
      <c r="N34" s="203">
        <v>45655</v>
      </c>
      <c r="O34" s="186"/>
      <c r="P34" s="186"/>
      <c r="Q34" s="206"/>
      <c r="R34" s="259" t="s">
        <v>608</v>
      </c>
      <c r="S34" s="254" t="s">
        <v>610</v>
      </c>
      <c r="T34" s="191">
        <v>0.4</v>
      </c>
    </row>
    <row r="35" spans="1:20" ht="409.6" customHeight="1" thickTop="1" thickBot="1">
      <c r="A35" s="450"/>
      <c r="B35" s="449"/>
      <c r="C35" s="251" t="s">
        <v>83</v>
      </c>
      <c r="D35" s="246" t="s">
        <v>172</v>
      </c>
      <c r="E35" s="239" t="s">
        <v>173</v>
      </c>
      <c r="F35" s="240" t="s">
        <v>40</v>
      </c>
      <c r="G35" s="245"/>
      <c r="H35" s="245"/>
      <c r="I35" s="245"/>
      <c r="J35" s="245"/>
      <c r="K35" s="245" t="s">
        <v>105</v>
      </c>
      <c r="L35" s="252" t="s">
        <v>89</v>
      </c>
      <c r="M35" s="194">
        <v>45415</v>
      </c>
      <c r="N35" s="203">
        <v>45596</v>
      </c>
      <c r="O35" s="260" t="s">
        <v>525</v>
      </c>
      <c r="P35" s="261" t="s">
        <v>526</v>
      </c>
      <c r="Q35" s="187"/>
      <c r="R35" s="262" t="s">
        <v>680</v>
      </c>
      <c r="S35" s="263" t="s">
        <v>22</v>
      </c>
      <c r="T35" s="255">
        <v>1</v>
      </c>
    </row>
    <row r="36" spans="1:20" ht="408.75" customHeight="1" thickTop="1" thickBot="1">
      <c r="A36" s="450"/>
      <c r="B36" s="449"/>
      <c r="C36" s="251" t="s">
        <v>85</v>
      </c>
      <c r="D36" s="246" t="s">
        <v>174</v>
      </c>
      <c r="E36" s="246" t="s">
        <v>175</v>
      </c>
      <c r="F36" s="240" t="s">
        <v>40</v>
      </c>
      <c r="G36" s="245"/>
      <c r="H36" s="245"/>
      <c r="I36" s="245"/>
      <c r="J36" s="245" t="s">
        <v>105</v>
      </c>
      <c r="K36" s="245"/>
      <c r="L36" s="252" t="s">
        <v>176</v>
      </c>
      <c r="M36" s="194">
        <v>45414</v>
      </c>
      <c r="N36" s="195">
        <v>45596</v>
      </c>
      <c r="O36" s="264" t="s">
        <v>464</v>
      </c>
      <c r="P36" s="265" t="s">
        <v>532</v>
      </c>
      <c r="Q36" s="186"/>
      <c r="R36" s="266" t="s">
        <v>533</v>
      </c>
      <c r="S36" s="267" t="s">
        <v>22</v>
      </c>
      <c r="T36" s="255">
        <v>1</v>
      </c>
    </row>
    <row r="37" spans="1:20" ht="182.25" customHeight="1" thickTop="1" thickBot="1">
      <c r="A37" s="450"/>
      <c r="B37" s="449"/>
      <c r="C37" s="251" t="s">
        <v>87</v>
      </c>
      <c r="D37" s="238" t="s">
        <v>117</v>
      </c>
      <c r="E37" s="239" t="s">
        <v>177</v>
      </c>
      <c r="F37" s="240" t="s">
        <v>40</v>
      </c>
      <c r="G37" s="245"/>
      <c r="H37" s="245"/>
      <c r="I37" s="245"/>
      <c r="J37" s="245" t="s">
        <v>105</v>
      </c>
      <c r="K37" s="245"/>
      <c r="L37" s="252" t="s">
        <v>178</v>
      </c>
      <c r="M37" s="194">
        <v>45414</v>
      </c>
      <c r="N37" s="195">
        <v>45625</v>
      </c>
      <c r="O37" s="268" t="s">
        <v>465</v>
      </c>
      <c r="P37" s="269" t="s">
        <v>468</v>
      </c>
      <c r="Q37" s="260"/>
      <c r="R37" s="266" t="s">
        <v>534</v>
      </c>
      <c r="S37" s="267" t="s">
        <v>22</v>
      </c>
      <c r="T37" s="255">
        <v>1</v>
      </c>
    </row>
    <row r="38" spans="1:20" ht="285" customHeight="1" thickTop="1" thickBot="1">
      <c r="A38" s="450"/>
      <c r="B38" s="449"/>
      <c r="C38" s="251" t="s">
        <v>90</v>
      </c>
      <c r="D38" s="238" t="s">
        <v>179</v>
      </c>
      <c r="E38" s="239" t="s">
        <v>180</v>
      </c>
      <c r="F38" s="240" t="s">
        <v>40</v>
      </c>
      <c r="G38" s="245"/>
      <c r="H38" s="245"/>
      <c r="I38" s="245"/>
      <c r="J38" s="245" t="s">
        <v>105</v>
      </c>
      <c r="K38" s="245"/>
      <c r="L38" s="252" t="s">
        <v>181</v>
      </c>
      <c r="M38" s="194">
        <v>45414</v>
      </c>
      <c r="N38" s="195">
        <v>45596</v>
      </c>
      <c r="O38" s="196"/>
      <c r="P38" s="196"/>
      <c r="Q38" s="187"/>
      <c r="R38" s="197" t="s">
        <v>455</v>
      </c>
      <c r="S38" s="190" t="s">
        <v>22</v>
      </c>
      <c r="T38" s="191">
        <v>1</v>
      </c>
    </row>
    <row r="39" spans="1:20" ht="186.75" customHeight="1" thickTop="1" thickBot="1">
      <c r="A39" s="450"/>
      <c r="B39" s="449"/>
      <c r="C39" s="251" t="s">
        <v>122</v>
      </c>
      <c r="D39" s="238" t="s">
        <v>183</v>
      </c>
      <c r="E39" s="239" t="s">
        <v>184</v>
      </c>
      <c r="F39" s="240" t="s">
        <v>40</v>
      </c>
      <c r="G39" s="245"/>
      <c r="H39" s="245"/>
      <c r="I39" s="245" t="s">
        <v>105</v>
      </c>
      <c r="J39" s="245"/>
      <c r="K39" s="245"/>
      <c r="L39" s="252" t="s">
        <v>185</v>
      </c>
      <c r="M39" s="194">
        <v>45414</v>
      </c>
      <c r="N39" s="195">
        <v>45596</v>
      </c>
      <c r="O39" s="260" t="s">
        <v>535</v>
      </c>
      <c r="P39" s="260" t="s">
        <v>536</v>
      </c>
      <c r="Q39" s="187"/>
      <c r="R39" s="197" t="s">
        <v>537</v>
      </c>
      <c r="S39" s="190" t="s">
        <v>22</v>
      </c>
      <c r="T39" s="191">
        <v>1</v>
      </c>
    </row>
    <row r="40" spans="1:20" ht="400.5" customHeight="1" thickTop="1" thickBot="1">
      <c r="A40" s="450"/>
      <c r="B40" s="449"/>
      <c r="C40" s="251" t="s">
        <v>126</v>
      </c>
      <c r="D40" s="238" t="s">
        <v>183</v>
      </c>
      <c r="E40" s="239" t="s">
        <v>186</v>
      </c>
      <c r="F40" s="240" t="s">
        <v>40</v>
      </c>
      <c r="G40" s="245"/>
      <c r="H40" s="245" t="s">
        <v>105</v>
      </c>
      <c r="I40" s="245" t="s">
        <v>105</v>
      </c>
      <c r="J40" s="245"/>
      <c r="K40" s="245"/>
      <c r="L40" s="252" t="s">
        <v>139</v>
      </c>
      <c r="M40" s="194">
        <v>45385</v>
      </c>
      <c r="N40" s="203">
        <v>45626</v>
      </c>
      <c r="O40" s="268" t="s">
        <v>681</v>
      </c>
      <c r="P40" s="270" t="s">
        <v>466</v>
      </c>
      <c r="Q40" s="186" t="s">
        <v>538</v>
      </c>
      <c r="R40" s="197" t="s">
        <v>539</v>
      </c>
      <c r="S40" s="190" t="s">
        <v>22</v>
      </c>
      <c r="T40" s="191">
        <v>1</v>
      </c>
    </row>
    <row r="41" spans="1:20" ht="144.75" customHeight="1" thickTop="1" thickBot="1">
      <c r="A41" s="450"/>
      <c r="B41" s="449"/>
      <c r="C41" s="251" t="s">
        <v>130</v>
      </c>
      <c r="D41" s="246" t="s">
        <v>183</v>
      </c>
      <c r="E41" s="239" t="s">
        <v>187</v>
      </c>
      <c r="F41" s="240" t="s">
        <v>40</v>
      </c>
      <c r="G41" s="245"/>
      <c r="H41" s="245"/>
      <c r="I41" s="245" t="s">
        <v>105</v>
      </c>
      <c r="J41" s="245"/>
      <c r="K41" s="245"/>
      <c r="L41" s="252" t="s">
        <v>139</v>
      </c>
      <c r="M41" s="194">
        <v>45414</v>
      </c>
      <c r="N41" s="203">
        <v>45626</v>
      </c>
      <c r="O41" s="260" t="s">
        <v>540</v>
      </c>
      <c r="P41" s="261" t="s">
        <v>541</v>
      </c>
      <c r="Q41" s="189"/>
      <c r="R41" s="197" t="s">
        <v>612</v>
      </c>
      <c r="S41" s="190" t="s">
        <v>22</v>
      </c>
      <c r="T41" s="191">
        <v>1</v>
      </c>
    </row>
    <row r="42" spans="1:20" ht="102.75" customHeight="1" thickTop="1" thickBot="1">
      <c r="A42" s="450"/>
      <c r="B42" s="449"/>
      <c r="C42" s="251" t="s">
        <v>133</v>
      </c>
      <c r="D42" s="238" t="s">
        <v>183</v>
      </c>
      <c r="E42" s="239" t="s">
        <v>188</v>
      </c>
      <c r="F42" s="240" t="s">
        <v>40</v>
      </c>
      <c r="G42" s="245"/>
      <c r="H42" s="245"/>
      <c r="I42" s="245" t="s">
        <v>105</v>
      </c>
      <c r="J42" s="245"/>
      <c r="K42" s="245"/>
      <c r="L42" s="252" t="s">
        <v>139</v>
      </c>
      <c r="M42" s="194">
        <v>45352</v>
      </c>
      <c r="N42" s="203">
        <v>45626</v>
      </c>
      <c r="O42" s="186" t="s">
        <v>467</v>
      </c>
      <c r="P42" s="243" t="s">
        <v>682</v>
      </c>
      <c r="Q42" s="186"/>
      <c r="R42" s="266" t="s">
        <v>542</v>
      </c>
      <c r="S42" s="190" t="s">
        <v>22</v>
      </c>
      <c r="T42" s="191">
        <v>1</v>
      </c>
    </row>
    <row r="43" spans="1:20" ht="235.5" customHeight="1" thickTop="1" thickBot="1">
      <c r="A43" s="450"/>
      <c r="B43" s="449"/>
      <c r="C43" s="251" t="s">
        <v>136</v>
      </c>
      <c r="D43" s="246" t="s">
        <v>174</v>
      </c>
      <c r="E43" s="239" t="s">
        <v>189</v>
      </c>
      <c r="F43" s="240" t="s">
        <v>190</v>
      </c>
      <c r="G43" s="245"/>
      <c r="H43" s="245"/>
      <c r="I43" s="245"/>
      <c r="J43" s="245" t="s">
        <v>105</v>
      </c>
      <c r="K43" s="245"/>
      <c r="L43" s="252" t="s">
        <v>191</v>
      </c>
      <c r="M43" s="194">
        <v>45414</v>
      </c>
      <c r="N43" s="195">
        <v>45596</v>
      </c>
      <c r="O43" s="186" t="s">
        <v>469</v>
      </c>
      <c r="P43" s="186" t="s">
        <v>470</v>
      </c>
      <c r="Q43" s="187"/>
      <c r="R43" s="197" t="s">
        <v>683</v>
      </c>
      <c r="S43" s="190" t="s">
        <v>22</v>
      </c>
      <c r="T43" s="191">
        <v>1</v>
      </c>
    </row>
    <row r="44" spans="1:20" ht="210.75" customHeight="1" thickTop="1" thickBot="1">
      <c r="A44" s="451"/>
      <c r="B44" s="407"/>
      <c r="C44" s="251" t="s">
        <v>140</v>
      </c>
      <c r="D44" s="246" t="s">
        <v>174</v>
      </c>
      <c r="E44" s="239" t="s">
        <v>192</v>
      </c>
      <c r="F44" s="240" t="s">
        <v>40</v>
      </c>
      <c r="G44" s="245"/>
      <c r="H44" s="245"/>
      <c r="I44" s="245"/>
      <c r="J44" s="245" t="s">
        <v>105</v>
      </c>
      <c r="K44" s="245"/>
      <c r="L44" s="252" t="s">
        <v>21</v>
      </c>
      <c r="M44" s="194">
        <v>45536</v>
      </c>
      <c r="N44" s="195">
        <v>45596</v>
      </c>
      <c r="O44" s="186" t="s">
        <v>471</v>
      </c>
      <c r="P44" s="243" t="s">
        <v>684</v>
      </c>
      <c r="Q44" s="187"/>
      <c r="R44" s="266" t="s">
        <v>543</v>
      </c>
      <c r="S44" s="190" t="s">
        <v>22</v>
      </c>
      <c r="T44" s="191">
        <v>1</v>
      </c>
    </row>
    <row r="45" spans="1:20" ht="161.25" customHeight="1" thickTop="1" thickBot="1">
      <c r="A45" s="424" t="s">
        <v>36</v>
      </c>
      <c r="B45" s="427" t="s">
        <v>548</v>
      </c>
      <c r="C45" s="271" t="s">
        <v>17</v>
      </c>
      <c r="D45" s="246" t="s">
        <v>193</v>
      </c>
      <c r="E45" s="249" t="s">
        <v>194</v>
      </c>
      <c r="F45" s="240" t="s">
        <v>195</v>
      </c>
      <c r="G45" s="245" t="s">
        <v>105</v>
      </c>
      <c r="H45" s="245"/>
      <c r="I45" s="245"/>
      <c r="J45" s="245"/>
      <c r="K45" s="245"/>
      <c r="L45" s="242" t="s">
        <v>21</v>
      </c>
      <c r="M45" s="194">
        <v>45293</v>
      </c>
      <c r="N45" s="203">
        <v>45657</v>
      </c>
      <c r="O45" s="196"/>
      <c r="P45" s="196"/>
      <c r="Q45" s="187"/>
      <c r="R45" s="197" t="s">
        <v>455</v>
      </c>
      <c r="S45" s="190" t="s">
        <v>22</v>
      </c>
      <c r="T45" s="191">
        <v>1</v>
      </c>
    </row>
    <row r="46" spans="1:20" ht="159.75" customHeight="1" thickTop="1" thickBot="1">
      <c r="A46" s="425"/>
      <c r="B46" s="428"/>
      <c r="C46" s="271" t="s">
        <v>29</v>
      </c>
      <c r="D46" s="247" t="s">
        <v>196</v>
      </c>
      <c r="E46" s="246" t="s">
        <v>197</v>
      </c>
      <c r="F46" s="240" t="s">
        <v>190</v>
      </c>
      <c r="G46" s="245"/>
      <c r="H46" s="245"/>
      <c r="I46" s="245"/>
      <c r="J46" s="245" t="s">
        <v>105</v>
      </c>
      <c r="K46" s="245"/>
      <c r="L46" s="242" t="s">
        <v>89</v>
      </c>
      <c r="M46" s="194">
        <v>45414</v>
      </c>
      <c r="N46" s="195">
        <v>45596</v>
      </c>
      <c r="O46" s="196"/>
      <c r="P46" s="196"/>
      <c r="Q46" s="187"/>
      <c r="R46" s="272" t="s">
        <v>455</v>
      </c>
      <c r="S46" s="207" t="s">
        <v>22</v>
      </c>
      <c r="T46" s="208">
        <v>1</v>
      </c>
    </row>
    <row r="47" spans="1:20" ht="380.25" customHeight="1" thickTop="1" thickBot="1">
      <c r="A47" s="425"/>
      <c r="B47" s="428"/>
      <c r="C47" s="271" t="s">
        <v>32</v>
      </c>
      <c r="D47" s="238" t="s">
        <v>196</v>
      </c>
      <c r="E47" s="239" t="s">
        <v>198</v>
      </c>
      <c r="F47" s="240" t="s">
        <v>40</v>
      </c>
      <c r="G47" s="245"/>
      <c r="H47" s="245" t="s">
        <v>105</v>
      </c>
      <c r="I47" s="245"/>
      <c r="J47" s="245"/>
      <c r="K47" s="245"/>
      <c r="L47" s="242" t="s">
        <v>139</v>
      </c>
      <c r="M47" s="194">
        <v>45352</v>
      </c>
      <c r="N47" s="203">
        <v>45626</v>
      </c>
      <c r="O47" s="186" t="s">
        <v>472</v>
      </c>
      <c r="P47" s="186" t="s">
        <v>473</v>
      </c>
      <c r="Q47" s="273" t="s">
        <v>486</v>
      </c>
      <c r="R47" s="266" t="s">
        <v>544</v>
      </c>
      <c r="S47" s="207" t="s">
        <v>22</v>
      </c>
      <c r="T47" s="208">
        <v>1</v>
      </c>
    </row>
    <row r="48" spans="1:20" ht="409.5" customHeight="1" thickTop="1" thickBot="1">
      <c r="A48" s="425"/>
      <c r="B48" s="428"/>
      <c r="C48" s="271" t="s">
        <v>45</v>
      </c>
      <c r="D48" s="246" t="s">
        <v>199</v>
      </c>
      <c r="E48" s="246" t="s">
        <v>200</v>
      </c>
      <c r="F48" s="240" t="s">
        <v>40</v>
      </c>
      <c r="G48" s="245"/>
      <c r="H48" s="245"/>
      <c r="I48" s="245"/>
      <c r="J48" s="245"/>
      <c r="K48" s="245" t="s">
        <v>105</v>
      </c>
      <c r="L48" s="242" t="s">
        <v>21</v>
      </c>
      <c r="M48" s="194">
        <v>45414</v>
      </c>
      <c r="N48" s="195">
        <v>45596</v>
      </c>
      <c r="O48" s="274" t="s">
        <v>474</v>
      </c>
      <c r="P48" s="186" t="s">
        <v>475</v>
      </c>
      <c r="Q48" s="187"/>
      <c r="R48" s="275" t="s">
        <v>609</v>
      </c>
      <c r="S48" s="190" t="s">
        <v>22</v>
      </c>
      <c r="T48" s="276">
        <v>1</v>
      </c>
    </row>
    <row r="49" spans="1:20" ht="409.5" customHeight="1" thickTop="1" thickBot="1">
      <c r="A49" s="425"/>
      <c r="B49" s="428"/>
      <c r="C49" s="271" t="s">
        <v>48</v>
      </c>
      <c r="D49" s="246" t="s">
        <v>199</v>
      </c>
      <c r="E49" s="239" t="s">
        <v>201</v>
      </c>
      <c r="F49" s="240" t="s">
        <v>40</v>
      </c>
      <c r="G49" s="245"/>
      <c r="H49" s="245"/>
      <c r="I49" s="245"/>
      <c r="J49" s="245"/>
      <c r="K49" s="245" t="s">
        <v>105</v>
      </c>
      <c r="L49" s="242" t="s">
        <v>21</v>
      </c>
      <c r="M49" s="194">
        <v>45536</v>
      </c>
      <c r="N49" s="195">
        <v>45625</v>
      </c>
      <c r="O49" s="274" t="s">
        <v>476</v>
      </c>
      <c r="P49" s="186" t="s">
        <v>477</v>
      </c>
      <c r="Q49" s="187"/>
      <c r="R49" s="197" t="s">
        <v>685</v>
      </c>
      <c r="S49" s="190" t="s">
        <v>22</v>
      </c>
      <c r="T49" s="255">
        <v>1</v>
      </c>
    </row>
    <row r="50" spans="1:20" ht="409.6" customHeight="1" thickTop="1" thickBot="1">
      <c r="A50" s="425"/>
      <c r="B50" s="428"/>
      <c r="C50" s="271" t="s">
        <v>80</v>
      </c>
      <c r="D50" s="238" t="s">
        <v>202</v>
      </c>
      <c r="E50" s="239" t="s">
        <v>203</v>
      </c>
      <c r="F50" s="240" t="s">
        <v>40</v>
      </c>
      <c r="G50" s="245"/>
      <c r="H50" s="245"/>
      <c r="I50" s="245"/>
      <c r="J50" s="245"/>
      <c r="K50" s="245" t="s">
        <v>105</v>
      </c>
      <c r="L50" s="242" t="s">
        <v>21</v>
      </c>
      <c r="M50" s="194">
        <v>45536</v>
      </c>
      <c r="N50" s="195">
        <v>45625</v>
      </c>
      <c r="O50" s="186" t="s">
        <v>478</v>
      </c>
      <c r="P50" s="186" t="s">
        <v>475</v>
      </c>
      <c r="Q50" s="187"/>
      <c r="R50" s="197" t="s">
        <v>545</v>
      </c>
      <c r="S50" s="190" t="s">
        <v>22</v>
      </c>
      <c r="T50" s="191">
        <v>1</v>
      </c>
    </row>
    <row r="51" spans="1:20" ht="409.6" customHeight="1" thickTop="1" thickBot="1">
      <c r="A51" s="425"/>
      <c r="B51" s="428"/>
      <c r="C51" s="271" t="s">
        <v>83</v>
      </c>
      <c r="D51" s="238" t="s">
        <v>204</v>
      </c>
      <c r="E51" s="246" t="s">
        <v>205</v>
      </c>
      <c r="F51" s="240" t="s">
        <v>40</v>
      </c>
      <c r="G51" s="245"/>
      <c r="H51" s="245"/>
      <c r="I51" s="245"/>
      <c r="J51" s="245" t="s">
        <v>105</v>
      </c>
      <c r="K51" s="245"/>
      <c r="L51" s="242" t="s">
        <v>206</v>
      </c>
      <c r="M51" s="199">
        <v>45483</v>
      </c>
      <c r="N51" s="200">
        <v>45655</v>
      </c>
      <c r="O51" s="186" t="s">
        <v>207</v>
      </c>
      <c r="P51" s="277"/>
      <c r="Q51" s="278"/>
      <c r="R51" s="197" t="s">
        <v>546</v>
      </c>
      <c r="S51" s="190" t="s">
        <v>22</v>
      </c>
      <c r="T51" s="191">
        <v>1</v>
      </c>
    </row>
    <row r="52" spans="1:20" ht="300" customHeight="1" thickTop="1" thickBot="1">
      <c r="A52" s="425"/>
      <c r="B52" s="428"/>
      <c r="C52" s="271" t="s">
        <v>85</v>
      </c>
      <c r="D52" s="238" t="s">
        <v>204</v>
      </c>
      <c r="E52" s="246" t="s">
        <v>208</v>
      </c>
      <c r="F52" s="240" t="s">
        <v>40</v>
      </c>
      <c r="G52" s="245"/>
      <c r="H52" s="245"/>
      <c r="I52" s="245"/>
      <c r="J52" s="245" t="s">
        <v>105</v>
      </c>
      <c r="K52" s="245"/>
      <c r="L52" s="242" t="s">
        <v>206</v>
      </c>
      <c r="M52" s="199">
        <v>45474</v>
      </c>
      <c r="N52" s="200">
        <v>45655</v>
      </c>
      <c r="O52" s="279" t="s">
        <v>209</v>
      </c>
      <c r="P52" s="280"/>
      <c r="Q52" s="281"/>
      <c r="R52" s="197" t="s">
        <v>686</v>
      </c>
      <c r="S52" s="254" t="s">
        <v>610</v>
      </c>
      <c r="T52" s="255">
        <v>0.6</v>
      </c>
    </row>
    <row r="53" spans="1:20" ht="183" customHeight="1" thickTop="1" thickBot="1">
      <c r="A53" s="425"/>
      <c r="B53" s="428"/>
      <c r="C53" s="271" t="s">
        <v>87</v>
      </c>
      <c r="D53" s="238" t="s">
        <v>210</v>
      </c>
      <c r="E53" s="239" t="s">
        <v>211</v>
      </c>
      <c r="F53" s="240" t="s">
        <v>40</v>
      </c>
      <c r="G53" s="245"/>
      <c r="H53" s="245"/>
      <c r="I53" s="245"/>
      <c r="J53" s="245"/>
      <c r="K53" s="245" t="s">
        <v>105</v>
      </c>
      <c r="L53" s="242" t="s">
        <v>21</v>
      </c>
      <c r="M53" s="194">
        <v>45414</v>
      </c>
      <c r="N53" s="195">
        <v>45625</v>
      </c>
      <c r="O53" s="186" t="s">
        <v>479</v>
      </c>
      <c r="P53" s="186" t="s">
        <v>480</v>
      </c>
      <c r="Q53" s="196"/>
      <c r="R53" s="197" t="s">
        <v>613</v>
      </c>
      <c r="S53" s="190" t="s">
        <v>22</v>
      </c>
      <c r="T53" s="191">
        <v>1</v>
      </c>
    </row>
    <row r="54" spans="1:20" ht="217.5" customHeight="1" thickTop="1" thickBot="1">
      <c r="A54" s="425"/>
      <c r="B54" s="428"/>
      <c r="C54" s="271" t="s">
        <v>90</v>
      </c>
      <c r="D54" s="238" t="s">
        <v>210</v>
      </c>
      <c r="E54" s="239" t="s">
        <v>212</v>
      </c>
      <c r="F54" s="240" t="s">
        <v>40</v>
      </c>
      <c r="G54" s="245"/>
      <c r="H54" s="245"/>
      <c r="I54" s="245"/>
      <c r="J54" s="245"/>
      <c r="K54" s="245" t="s">
        <v>105</v>
      </c>
      <c r="L54" s="242" t="s">
        <v>21</v>
      </c>
      <c r="M54" s="194">
        <v>45414</v>
      </c>
      <c r="N54" s="195">
        <v>45625</v>
      </c>
      <c r="O54" s="186" t="s">
        <v>481</v>
      </c>
      <c r="P54" s="186" t="s">
        <v>480</v>
      </c>
      <c r="Q54" s="196"/>
      <c r="R54" s="197" t="s">
        <v>687</v>
      </c>
      <c r="S54" s="190" t="s">
        <v>22</v>
      </c>
      <c r="T54" s="191">
        <v>1</v>
      </c>
    </row>
    <row r="55" spans="1:20" ht="131.25" customHeight="1" thickTop="1" thickBot="1">
      <c r="A55" s="425"/>
      <c r="B55" s="428"/>
      <c r="C55" s="271" t="s">
        <v>122</v>
      </c>
      <c r="D55" s="246" t="s">
        <v>213</v>
      </c>
      <c r="E55" s="239" t="s">
        <v>214</v>
      </c>
      <c r="F55" s="240" t="s">
        <v>40</v>
      </c>
      <c r="G55" s="245"/>
      <c r="H55" s="245"/>
      <c r="I55" s="245"/>
      <c r="J55" s="245"/>
      <c r="K55" s="245" t="s">
        <v>105</v>
      </c>
      <c r="L55" s="242" t="s">
        <v>21</v>
      </c>
      <c r="M55" s="194">
        <v>45536</v>
      </c>
      <c r="N55" s="195">
        <v>45596</v>
      </c>
      <c r="O55" s="186" t="s">
        <v>482</v>
      </c>
      <c r="P55" s="196"/>
      <c r="Q55" s="196"/>
      <c r="R55" s="197" t="s">
        <v>547</v>
      </c>
      <c r="S55" s="190" t="s">
        <v>22</v>
      </c>
      <c r="T55" s="191">
        <v>1</v>
      </c>
    </row>
    <row r="56" spans="1:20" ht="228" customHeight="1" thickTop="1" thickBot="1">
      <c r="A56" s="425"/>
      <c r="B56" s="428"/>
      <c r="C56" s="271" t="s">
        <v>126</v>
      </c>
      <c r="D56" s="246" t="s">
        <v>215</v>
      </c>
      <c r="E56" s="239" t="s">
        <v>216</v>
      </c>
      <c r="F56" s="240" t="s">
        <v>40</v>
      </c>
      <c r="G56" s="245"/>
      <c r="H56" s="245"/>
      <c r="I56" s="245"/>
      <c r="J56" s="245"/>
      <c r="K56" s="245" t="s">
        <v>105</v>
      </c>
      <c r="L56" s="242" t="s">
        <v>21</v>
      </c>
      <c r="M56" s="194">
        <v>45597</v>
      </c>
      <c r="N56" s="195">
        <v>45642</v>
      </c>
      <c r="O56" s="196"/>
      <c r="P56" s="196"/>
      <c r="Q56" s="196"/>
      <c r="R56" s="197" t="s">
        <v>688</v>
      </c>
      <c r="S56" s="282" t="s">
        <v>111</v>
      </c>
      <c r="T56" s="255">
        <v>0</v>
      </c>
    </row>
    <row r="57" spans="1:20" ht="156" customHeight="1" thickTop="1" thickBot="1">
      <c r="A57" s="425"/>
      <c r="B57" s="428"/>
      <c r="C57" s="271" t="s">
        <v>130</v>
      </c>
      <c r="D57" s="246" t="s">
        <v>217</v>
      </c>
      <c r="E57" s="239" t="s">
        <v>218</v>
      </c>
      <c r="F57" s="240" t="s">
        <v>40</v>
      </c>
      <c r="G57" s="245"/>
      <c r="H57" s="245"/>
      <c r="I57" s="245"/>
      <c r="J57" s="245"/>
      <c r="K57" s="245" t="s">
        <v>105</v>
      </c>
      <c r="L57" s="242" t="s">
        <v>21</v>
      </c>
      <c r="M57" s="194">
        <v>45536</v>
      </c>
      <c r="N57" s="195">
        <v>45642</v>
      </c>
      <c r="O57" s="186" t="s">
        <v>483</v>
      </c>
      <c r="P57" s="283" t="s">
        <v>480</v>
      </c>
      <c r="Q57" s="196"/>
      <c r="R57" s="197" t="s">
        <v>614</v>
      </c>
      <c r="S57" s="190" t="s">
        <v>22</v>
      </c>
      <c r="T57" s="191">
        <v>1</v>
      </c>
    </row>
    <row r="58" spans="1:20" ht="314.25" customHeight="1" thickTop="1" thickBot="1">
      <c r="A58" s="425"/>
      <c r="B58" s="428"/>
      <c r="C58" s="271" t="s">
        <v>133</v>
      </c>
      <c r="D58" s="238" t="s">
        <v>219</v>
      </c>
      <c r="E58" s="239" t="s">
        <v>220</v>
      </c>
      <c r="F58" s="240" t="s">
        <v>40</v>
      </c>
      <c r="G58" s="245"/>
      <c r="H58" s="245"/>
      <c r="I58" s="245"/>
      <c r="J58" s="245"/>
      <c r="K58" s="245" t="s">
        <v>105</v>
      </c>
      <c r="L58" s="242" t="s">
        <v>21</v>
      </c>
      <c r="M58" s="194">
        <v>45536</v>
      </c>
      <c r="N58" s="195">
        <v>45642</v>
      </c>
      <c r="O58" s="186" t="s">
        <v>484</v>
      </c>
      <c r="P58" s="186" t="s">
        <v>480</v>
      </c>
      <c r="Q58" s="196"/>
      <c r="R58" s="284" t="s">
        <v>689</v>
      </c>
      <c r="S58" s="254" t="s">
        <v>610</v>
      </c>
      <c r="T58" s="255">
        <v>0.66</v>
      </c>
    </row>
    <row r="59" spans="1:20" ht="219.75" customHeight="1" thickTop="1" thickBot="1">
      <c r="A59" s="425"/>
      <c r="B59" s="428"/>
      <c r="C59" s="271" t="s">
        <v>136</v>
      </c>
      <c r="D59" s="238" t="s">
        <v>219</v>
      </c>
      <c r="E59" s="239" t="s">
        <v>221</v>
      </c>
      <c r="F59" s="240" t="s">
        <v>40</v>
      </c>
      <c r="G59" s="245"/>
      <c r="H59" s="245"/>
      <c r="I59" s="245"/>
      <c r="J59" s="245"/>
      <c r="K59" s="245" t="s">
        <v>105</v>
      </c>
      <c r="L59" s="242" t="s">
        <v>21</v>
      </c>
      <c r="M59" s="194">
        <v>45536</v>
      </c>
      <c r="N59" s="195">
        <v>45657</v>
      </c>
      <c r="O59" s="186" t="s">
        <v>485</v>
      </c>
      <c r="P59" s="283" t="s">
        <v>480</v>
      </c>
      <c r="Q59" s="196"/>
      <c r="R59" s="197" t="s">
        <v>690</v>
      </c>
      <c r="S59" s="254" t="s">
        <v>610</v>
      </c>
      <c r="T59" s="255">
        <v>0.8</v>
      </c>
    </row>
    <row r="60" spans="1:20" ht="175.5" customHeight="1" thickTop="1" thickBot="1">
      <c r="A60" s="426"/>
      <c r="B60" s="429"/>
      <c r="C60" s="285" t="s">
        <v>140</v>
      </c>
      <c r="D60" s="286" t="s">
        <v>222</v>
      </c>
      <c r="E60" s="287" t="s">
        <v>223</v>
      </c>
      <c r="F60" s="240" t="s">
        <v>40</v>
      </c>
      <c r="G60" s="245"/>
      <c r="H60" s="245"/>
      <c r="I60" s="245"/>
      <c r="J60" s="245"/>
      <c r="K60" s="245" t="s">
        <v>105</v>
      </c>
      <c r="L60" s="242" t="s">
        <v>79</v>
      </c>
      <c r="M60" s="194">
        <v>45536</v>
      </c>
      <c r="N60" s="203">
        <v>45655</v>
      </c>
      <c r="O60" s="196" t="s">
        <v>642</v>
      </c>
      <c r="P60" s="196" t="s">
        <v>644</v>
      </c>
      <c r="Q60" s="196"/>
      <c r="R60" s="288" t="s">
        <v>643</v>
      </c>
      <c r="S60" s="190" t="s">
        <v>22</v>
      </c>
      <c r="T60" s="191">
        <v>1</v>
      </c>
    </row>
    <row r="61" spans="1:20" ht="63.75" customHeight="1" thickTop="1">
      <c r="A61" s="209"/>
      <c r="B61" s="209"/>
      <c r="C61" s="209"/>
      <c r="D61" s="210"/>
      <c r="E61" s="211"/>
      <c r="F61" s="210"/>
      <c r="G61" s="210"/>
      <c r="H61" s="210"/>
      <c r="I61" s="210"/>
      <c r="J61" s="210"/>
      <c r="K61" s="210"/>
      <c r="L61" s="212"/>
      <c r="M61" s="211"/>
      <c r="N61" s="211"/>
      <c r="O61" s="289"/>
      <c r="P61" s="289"/>
      <c r="Q61" s="289"/>
      <c r="S61" s="214" t="s">
        <v>515</v>
      </c>
      <c r="T61" s="290">
        <f>AVERAGE(T7:T60)</f>
        <v>0.9198076923076921</v>
      </c>
    </row>
    <row r="62" spans="1:20" ht="14.25" customHeight="1">
      <c r="A62" s="209"/>
      <c r="B62" s="209"/>
      <c r="C62" s="209"/>
      <c r="D62" s="210"/>
      <c r="E62" s="211"/>
      <c r="F62" s="210"/>
      <c r="G62" s="210"/>
      <c r="H62" s="210"/>
      <c r="I62" s="210"/>
      <c r="J62" s="210"/>
      <c r="K62" s="210"/>
      <c r="L62" s="212"/>
      <c r="M62" s="211"/>
      <c r="N62" s="211"/>
    </row>
    <row r="63" spans="1:20" ht="14.25" customHeight="1">
      <c r="A63" s="209"/>
      <c r="B63" s="209"/>
      <c r="C63" s="209"/>
      <c r="D63" s="210"/>
      <c r="E63" s="211"/>
      <c r="F63" s="210"/>
      <c r="G63" s="210"/>
      <c r="H63" s="210"/>
      <c r="I63" s="210"/>
      <c r="J63" s="210"/>
      <c r="K63" s="210"/>
      <c r="L63" s="212"/>
      <c r="M63" s="211"/>
      <c r="N63" s="211"/>
    </row>
    <row r="64" spans="1:20" ht="14.25" customHeight="1">
      <c r="A64" s="209"/>
      <c r="B64" s="209"/>
      <c r="C64" s="209"/>
      <c r="D64" s="210"/>
      <c r="E64" s="211"/>
      <c r="F64" s="210"/>
      <c r="G64" s="210"/>
      <c r="H64" s="210"/>
      <c r="I64" s="210"/>
      <c r="J64" s="210"/>
      <c r="K64" s="210"/>
      <c r="L64" s="212"/>
      <c r="M64" s="211"/>
      <c r="N64" s="211"/>
    </row>
    <row r="65" spans="1:14" ht="14.25" customHeight="1">
      <c r="A65" s="209"/>
      <c r="B65" s="209"/>
      <c r="C65" s="209"/>
      <c r="D65" s="210"/>
      <c r="E65" s="211"/>
      <c r="F65" s="210"/>
      <c r="G65" s="210"/>
      <c r="H65" s="210"/>
      <c r="I65" s="210"/>
      <c r="J65" s="210"/>
      <c r="K65" s="210"/>
      <c r="L65" s="212"/>
      <c r="M65" s="211"/>
      <c r="N65" s="211"/>
    </row>
    <row r="66" spans="1:14" ht="14.25" customHeight="1">
      <c r="A66" s="209"/>
      <c r="B66" s="209"/>
      <c r="C66" s="209"/>
      <c r="D66" s="210"/>
      <c r="E66" s="211"/>
      <c r="F66" s="210"/>
      <c r="G66" s="210"/>
      <c r="H66" s="210"/>
      <c r="I66" s="210"/>
      <c r="J66" s="210"/>
      <c r="K66" s="210"/>
      <c r="L66" s="212"/>
      <c r="M66" s="211"/>
      <c r="N66" s="211"/>
    </row>
    <row r="67" spans="1:14" ht="14.25" customHeight="1">
      <c r="A67" s="209"/>
      <c r="B67" s="209"/>
      <c r="C67" s="209"/>
      <c r="D67" s="210"/>
      <c r="E67" s="211"/>
      <c r="F67" s="210"/>
      <c r="G67" s="210"/>
      <c r="H67" s="210"/>
      <c r="I67" s="210"/>
      <c r="J67" s="210"/>
      <c r="K67" s="210"/>
      <c r="L67" s="212"/>
      <c r="M67" s="211"/>
      <c r="N67" s="211"/>
    </row>
    <row r="68" spans="1:14" ht="14.25" customHeight="1">
      <c r="A68" s="209"/>
      <c r="B68" s="209"/>
      <c r="C68" s="209"/>
      <c r="D68" s="210"/>
      <c r="E68" s="211"/>
      <c r="F68" s="210"/>
      <c r="G68" s="210"/>
      <c r="H68" s="210"/>
      <c r="I68" s="210"/>
      <c r="J68" s="210"/>
      <c r="K68" s="210"/>
      <c r="L68" s="212"/>
      <c r="M68" s="211"/>
      <c r="N68" s="211"/>
    </row>
    <row r="69" spans="1:14" ht="14.25" customHeight="1">
      <c r="A69" s="209"/>
      <c r="B69" s="209"/>
      <c r="C69" s="209"/>
      <c r="D69" s="210"/>
      <c r="E69" s="211"/>
      <c r="F69" s="210"/>
      <c r="G69" s="210"/>
      <c r="H69" s="210"/>
      <c r="I69" s="210"/>
      <c r="J69" s="210"/>
      <c r="K69" s="210"/>
      <c r="L69" s="212"/>
      <c r="M69" s="211"/>
      <c r="N69" s="211"/>
    </row>
    <row r="70" spans="1:14" ht="14.25" customHeight="1">
      <c r="A70" s="209"/>
      <c r="B70" s="209"/>
      <c r="C70" s="209"/>
      <c r="D70" s="210"/>
      <c r="E70" s="211"/>
      <c r="F70" s="210"/>
      <c r="G70" s="210"/>
      <c r="H70" s="210"/>
      <c r="I70" s="210"/>
      <c r="J70" s="210"/>
      <c r="K70" s="210"/>
      <c r="L70" s="212"/>
      <c r="M70" s="211"/>
      <c r="N70" s="211"/>
    </row>
    <row r="71" spans="1:14" ht="14.25" customHeight="1">
      <c r="A71" s="209"/>
      <c r="B71" s="209"/>
      <c r="C71" s="209"/>
      <c r="D71" s="210"/>
      <c r="E71" s="211"/>
      <c r="F71" s="210"/>
      <c r="G71" s="210"/>
      <c r="H71" s="210"/>
      <c r="I71" s="210"/>
      <c r="J71" s="210"/>
      <c r="K71" s="210"/>
      <c r="L71" s="212"/>
      <c r="M71" s="211"/>
      <c r="N71" s="211"/>
    </row>
    <row r="72" spans="1:14" ht="14.25" customHeight="1">
      <c r="A72" s="209"/>
      <c r="B72" s="209"/>
      <c r="C72" s="209"/>
      <c r="D72" s="210"/>
      <c r="E72" s="211"/>
      <c r="F72" s="210"/>
      <c r="G72" s="210"/>
      <c r="H72" s="210"/>
      <c r="I72" s="210"/>
      <c r="J72" s="210"/>
      <c r="K72" s="210"/>
      <c r="L72" s="212"/>
      <c r="M72" s="211"/>
      <c r="N72" s="211"/>
    </row>
    <row r="73" spans="1:14" ht="14.25" customHeight="1">
      <c r="A73" s="209"/>
      <c r="B73" s="209"/>
      <c r="C73" s="209"/>
      <c r="D73" s="210"/>
      <c r="E73" s="211"/>
      <c r="F73" s="210"/>
      <c r="G73" s="210"/>
      <c r="H73" s="210"/>
      <c r="I73" s="210"/>
      <c r="J73" s="210"/>
      <c r="K73" s="210"/>
      <c r="L73" s="212"/>
      <c r="M73" s="211"/>
      <c r="N73" s="211"/>
    </row>
    <row r="74" spans="1:14" ht="14.25" customHeight="1">
      <c r="A74" s="209"/>
      <c r="B74" s="209"/>
      <c r="C74" s="209"/>
      <c r="D74" s="210"/>
      <c r="E74" s="211"/>
      <c r="F74" s="210"/>
      <c r="G74" s="210"/>
      <c r="H74" s="210"/>
      <c r="I74" s="210"/>
      <c r="J74" s="210"/>
      <c r="K74" s="210"/>
      <c r="L74" s="212"/>
      <c r="M74" s="211"/>
      <c r="N74" s="211"/>
    </row>
    <row r="75" spans="1:14" ht="14.25" customHeight="1">
      <c r="A75" s="209"/>
      <c r="B75" s="209"/>
      <c r="C75" s="209"/>
      <c r="D75" s="210"/>
      <c r="E75" s="211"/>
      <c r="F75" s="210"/>
      <c r="G75" s="210"/>
      <c r="H75" s="210"/>
      <c r="I75" s="210"/>
      <c r="J75" s="210"/>
      <c r="K75" s="210"/>
      <c r="L75" s="212"/>
      <c r="M75" s="211"/>
      <c r="N75" s="211"/>
    </row>
    <row r="76" spans="1:14" ht="14.25" customHeight="1">
      <c r="A76" s="209"/>
      <c r="B76" s="209"/>
      <c r="C76" s="209"/>
      <c r="D76" s="210"/>
      <c r="E76" s="211"/>
      <c r="F76" s="210"/>
      <c r="G76" s="210"/>
      <c r="H76" s="210"/>
      <c r="I76" s="210"/>
      <c r="J76" s="210"/>
      <c r="K76" s="210"/>
      <c r="L76" s="212"/>
      <c r="M76" s="211"/>
      <c r="N76" s="211"/>
    </row>
    <row r="77" spans="1:14" ht="14.25" customHeight="1">
      <c r="A77" s="209"/>
      <c r="B77" s="209"/>
      <c r="C77" s="209"/>
      <c r="D77" s="210"/>
      <c r="E77" s="211"/>
      <c r="F77" s="210"/>
      <c r="G77" s="210"/>
      <c r="H77" s="210"/>
      <c r="I77" s="210"/>
      <c r="J77" s="210"/>
      <c r="K77" s="210"/>
      <c r="L77" s="212"/>
      <c r="M77" s="211"/>
      <c r="N77" s="211"/>
    </row>
    <row r="78" spans="1:14" ht="14.25" customHeight="1">
      <c r="A78" s="209"/>
      <c r="B78" s="209"/>
      <c r="C78" s="209"/>
      <c r="D78" s="210"/>
      <c r="E78" s="211"/>
      <c r="F78" s="210"/>
      <c r="G78" s="210"/>
      <c r="H78" s="210"/>
      <c r="I78" s="210"/>
      <c r="J78" s="210"/>
      <c r="K78" s="210"/>
      <c r="L78" s="212"/>
      <c r="M78" s="211"/>
      <c r="N78" s="211"/>
    </row>
    <row r="79" spans="1:14" ht="14.25" customHeight="1">
      <c r="A79" s="209"/>
      <c r="B79" s="209"/>
      <c r="C79" s="209"/>
      <c r="D79" s="210"/>
      <c r="E79" s="211"/>
      <c r="F79" s="210"/>
      <c r="G79" s="210"/>
      <c r="H79" s="210"/>
      <c r="I79" s="210"/>
      <c r="J79" s="210"/>
      <c r="K79" s="210"/>
      <c r="L79" s="212"/>
      <c r="M79" s="211"/>
      <c r="N79" s="211"/>
    </row>
    <row r="80" spans="1:14" ht="14.25" customHeight="1">
      <c r="A80" s="209"/>
      <c r="B80" s="209"/>
      <c r="C80" s="209"/>
      <c r="D80" s="210"/>
      <c r="E80" s="211"/>
      <c r="F80" s="210"/>
      <c r="G80" s="210"/>
      <c r="H80" s="210"/>
      <c r="I80" s="210"/>
      <c r="J80" s="210"/>
      <c r="K80" s="210"/>
      <c r="L80" s="212"/>
      <c r="M80" s="211"/>
      <c r="N80" s="211"/>
    </row>
    <row r="81" spans="1:14" ht="14.25" customHeight="1">
      <c r="A81" s="209"/>
      <c r="B81" s="209"/>
      <c r="C81" s="209"/>
      <c r="D81" s="210"/>
      <c r="E81" s="211"/>
      <c r="F81" s="210"/>
      <c r="G81" s="210"/>
      <c r="H81" s="210"/>
      <c r="I81" s="210"/>
      <c r="J81" s="210"/>
      <c r="K81" s="210"/>
      <c r="L81" s="212"/>
      <c r="M81" s="211"/>
      <c r="N81" s="211"/>
    </row>
    <row r="82" spans="1:14" ht="14.25" customHeight="1">
      <c r="A82" s="209"/>
      <c r="B82" s="209"/>
      <c r="C82" s="209"/>
      <c r="D82" s="210"/>
      <c r="E82" s="211"/>
      <c r="F82" s="210"/>
      <c r="G82" s="210"/>
      <c r="H82" s="210"/>
      <c r="I82" s="210"/>
      <c r="J82" s="210"/>
      <c r="K82" s="210"/>
      <c r="L82" s="212"/>
      <c r="M82" s="211"/>
      <c r="N82" s="211"/>
    </row>
    <row r="83" spans="1:14" ht="14.25" customHeight="1">
      <c r="A83" s="209"/>
      <c r="B83" s="209"/>
      <c r="C83" s="209"/>
      <c r="D83" s="210"/>
      <c r="E83" s="211"/>
      <c r="F83" s="210"/>
      <c r="G83" s="210"/>
      <c r="H83" s="210"/>
      <c r="I83" s="210"/>
      <c r="J83" s="210"/>
      <c r="K83" s="210"/>
      <c r="L83" s="212"/>
      <c r="M83" s="211"/>
      <c r="N83" s="211"/>
    </row>
    <row r="84" spans="1:14" ht="14.25" customHeight="1">
      <c r="A84" s="209"/>
      <c r="B84" s="209"/>
      <c r="C84" s="209"/>
      <c r="D84" s="210"/>
      <c r="E84" s="211"/>
      <c r="F84" s="210"/>
      <c r="G84" s="210"/>
      <c r="H84" s="210"/>
      <c r="I84" s="210"/>
      <c r="J84" s="210"/>
      <c r="K84" s="210"/>
      <c r="L84" s="212"/>
      <c r="M84" s="211"/>
      <c r="N84" s="211"/>
    </row>
    <row r="85" spans="1:14" ht="14.25" customHeight="1">
      <c r="A85" s="209"/>
      <c r="B85" s="209"/>
      <c r="C85" s="209"/>
      <c r="D85" s="210"/>
      <c r="E85" s="211"/>
      <c r="F85" s="210"/>
      <c r="G85" s="210"/>
      <c r="H85" s="210"/>
      <c r="I85" s="210"/>
      <c r="J85" s="210"/>
      <c r="K85" s="210"/>
      <c r="L85" s="212"/>
      <c r="M85" s="211"/>
      <c r="N85" s="211"/>
    </row>
    <row r="86" spans="1:14" ht="14.25" customHeight="1">
      <c r="A86" s="209"/>
      <c r="B86" s="209"/>
      <c r="C86" s="209"/>
      <c r="D86" s="210"/>
      <c r="E86" s="211"/>
      <c r="F86" s="210"/>
      <c r="G86" s="210"/>
      <c r="H86" s="210"/>
      <c r="I86" s="210"/>
      <c r="J86" s="210"/>
      <c r="K86" s="210"/>
      <c r="L86" s="212"/>
      <c r="M86" s="211"/>
      <c r="N86" s="211"/>
    </row>
    <row r="87" spans="1:14" ht="14.25" customHeight="1">
      <c r="A87" s="209"/>
      <c r="B87" s="209"/>
      <c r="C87" s="209"/>
      <c r="D87" s="210"/>
      <c r="E87" s="211"/>
      <c r="F87" s="210"/>
      <c r="G87" s="210"/>
      <c r="H87" s="210"/>
      <c r="I87" s="210"/>
      <c r="J87" s="210"/>
      <c r="K87" s="210"/>
      <c r="L87" s="212"/>
      <c r="M87" s="211"/>
      <c r="N87" s="211"/>
    </row>
    <row r="88" spans="1:14" ht="14.25" customHeight="1">
      <c r="A88" s="209"/>
      <c r="B88" s="209"/>
      <c r="C88" s="209"/>
      <c r="D88" s="210"/>
      <c r="E88" s="211"/>
      <c r="F88" s="210"/>
      <c r="G88" s="210"/>
      <c r="H88" s="210"/>
      <c r="I88" s="210"/>
      <c r="J88" s="210"/>
      <c r="K88" s="210"/>
      <c r="L88" s="212"/>
      <c r="M88" s="211"/>
      <c r="N88" s="211"/>
    </row>
    <row r="89" spans="1:14" ht="14.25" customHeight="1">
      <c r="A89" s="209"/>
      <c r="B89" s="209"/>
      <c r="C89" s="209"/>
      <c r="D89" s="210"/>
      <c r="E89" s="211"/>
      <c r="F89" s="210"/>
      <c r="G89" s="210"/>
      <c r="H89" s="210"/>
      <c r="I89" s="210"/>
      <c r="J89" s="210"/>
      <c r="K89" s="210"/>
      <c r="L89" s="212"/>
      <c r="M89" s="211"/>
      <c r="N89" s="211"/>
    </row>
    <row r="90" spans="1:14" ht="14.25" customHeight="1">
      <c r="A90" s="209"/>
      <c r="B90" s="209"/>
      <c r="C90" s="209"/>
      <c r="D90" s="210"/>
      <c r="E90" s="211"/>
      <c r="F90" s="210"/>
      <c r="G90" s="210"/>
      <c r="H90" s="210"/>
      <c r="I90" s="210"/>
      <c r="J90" s="210"/>
      <c r="K90" s="210"/>
      <c r="L90" s="212"/>
      <c r="M90" s="211"/>
      <c r="N90" s="211"/>
    </row>
    <row r="91" spans="1:14" ht="14.25" customHeight="1">
      <c r="A91" s="209"/>
      <c r="B91" s="209"/>
      <c r="C91" s="209"/>
      <c r="D91" s="210"/>
      <c r="E91" s="211"/>
      <c r="F91" s="210"/>
      <c r="G91" s="210"/>
      <c r="H91" s="210"/>
      <c r="I91" s="210"/>
      <c r="J91" s="210"/>
      <c r="K91" s="210"/>
      <c r="L91" s="212"/>
      <c r="M91" s="211"/>
      <c r="N91" s="211"/>
    </row>
    <row r="92" spans="1:14" ht="14.25" customHeight="1">
      <c r="A92" s="209"/>
      <c r="B92" s="209"/>
      <c r="C92" s="209"/>
      <c r="D92" s="210"/>
      <c r="E92" s="211"/>
      <c r="F92" s="210"/>
      <c r="G92" s="210"/>
      <c r="H92" s="210"/>
      <c r="I92" s="210"/>
      <c r="J92" s="210"/>
      <c r="K92" s="210"/>
      <c r="L92" s="212"/>
      <c r="M92" s="211"/>
      <c r="N92" s="211"/>
    </row>
    <row r="93" spans="1:14" ht="14.25" customHeight="1">
      <c r="A93" s="209"/>
      <c r="B93" s="209"/>
      <c r="C93" s="209"/>
      <c r="D93" s="210"/>
      <c r="E93" s="211"/>
      <c r="F93" s="210"/>
      <c r="G93" s="210"/>
      <c r="H93" s="210"/>
      <c r="I93" s="210"/>
      <c r="J93" s="210"/>
      <c r="K93" s="210"/>
      <c r="L93" s="212"/>
      <c r="M93" s="211"/>
      <c r="N93" s="211"/>
    </row>
    <row r="94" spans="1:14" ht="14.25" customHeight="1">
      <c r="A94" s="209"/>
      <c r="B94" s="209"/>
      <c r="C94" s="209"/>
      <c r="D94" s="210"/>
      <c r="E94" s="211"/>
      <c r="F94" s="210"/>
      <c r="G94" s="210"/>
      <c r="H94" s="210"/>
      <c r="I94" s="210"/>
      <c r="J94" s="210"/>
      <c r="K94" s="210"/>
      <c r="L94" s="212"/>
      <c r="M94" s="211"/>
      <c r="N94" s="211"/>
    </row>
    <row r="95" spans="1:14" ht="14.25" customHeight="1">
      <c r="A95" s="209"/>
      <c r="B95" s="209"/>
      <c r="C95" s="209"/>
      <c r="D95" s="210"/>
      <c r="E95" s="211"/>
      <c r="F95" s="210"/>
      <c r="G95" s="210"/>
      <c r="H95" s="210"/>
      <c r="I95" s="210"/>
      <c r="J95" s="210"/>
      <c r="K95" s="210"/>
      <c r="L95" s="212"/>
      <c r="M95" s="211"/>
      <c r="N95" s="211"/>
    </row>
    <row r="96" spans="1:14" ht="14.25" customHeight="1">
      <c r="A96" s="209"/>
      <c r="B96" s="209"/>
      <c r="C96" s="209"/>
      <c r="D96" s="210"/>
      <c r="E96" s="211"/>
      <c r="F96" s="210"/>
      <c r="G96" s="210"/>
      <c r="H96" s="210"/>
      <c r="I96" s="210"/>
      <c r="J96" s="210"/>
      <c r="K96" s="210"/>
      <c r="L96" s="212"/>
      <c r="M96" s="211"/>
      <c r="N96" s="211"/>
    </row>
    <row r="97" spans="1:14" ht="14.25" customHeight="1">
      <c r="A97" s="209"/>
      <c r="B97" s="209"/>
      <c r="C97" s="209"/>
      <c r="D97" s="210"/>
      <c r="E97" s="211"/>
      <c r="F97" s="210"/>
      <c r="G97" s="210"/>
      <c r="H97" s="210"/>
      <c r="I97" s="210"/>
      <c r="J97" s="210"/>
      <c r="K97" s="210"/>
      <c r="L97" s="212"/>
      <c r="M97" s="211"/>
      <c r="N97" s="211"/>
    </row>
    <row r="98" spans="1:14" ht="14.25" customHeight="1">
      <c r="A98" s="209"/>
      <c r="B98" s="209"/>
      <c r="C98" s="209"/>
      <c r="D98" s="210"/>
      <c r="E98" s="211"/>
      <c r="F98" s="210"/>
      <c r="G98" s="210"/>
      <c r="H98" s="210"/>
      <c r="I98" s="210"/>
      <c r="J98" s="210"/>
      <c r="K98" s="210"/>
      <c r="L98" s="212"/>
      <c r="M98" s="211"/>
      <c r="N98" s="211"/>
    </row>
    <row r="99" spans="1:14" ht="14.25" customHeight="1">
      <c r="A99" s="209"/>
      <c r="B99" s="209"/>
      <c r="C99" s="209"/>
      <c r="D99" s="210"/>
      <c r="E99" s="211"/>
      <c r="F99" s="210"/>
      <c r="G99" s="210"/>
      <c r="H99" s="210"/>
      <c r="I99" s="210"/>
      <c r="J99" s="210"/>
      <c r="K99" s="210"/>
      <c r="L99" s="212"/>
      <c r="M99" s="211"/>
      <c r="N99" s="211"/>
    </row>
    <row r="100" spans="1:14" ht="14.25" customHeight="1">
      <c r="A100" s="209"/>
      <c r="B100" s="209"/>
      <c r="C100" s="209"/>
      <c r="D100" s="210"/>
      <c r="E100" s="211"/>
      <c r="F100" s="210"/>
      <c r="G100" s="210"/>
      <c r="H100" s="210"/>
      <c r="I100" s="210"/>
      <c r="J100" s="210"/>
      <c r="K100" s="210"/>
      <c r="L100" s="212"/>
      <c r="M100" s="211"/>
      <c r="N100" s="211"/>
    </row>
    <row r="101" spans="1:14" ht="14.25" customHeight="1">
      <c r="A101" s="209"/>
      <c r="B101" s="209"/>
      <c r="C101" s="209"/>
      <c r="D101" s="210"/>
      <c r="E101" s="211"/>
      <c r="F101" s="210"/>
      <c r="G101" s="210"/>
      <c r="H101" s="210"/>
      <c r="I101" s="210"/>
      <c r="J101" s="210"/>
      <c r="K101" s="210"/>
      <c r="L101" s="212"/>
      <c r="M101" s="211"/>
      <c r="N101" s="211"/>
    </row>
    <row r="102" spans="1:14" ht="14.25" customHeight="1">
      <c r="A102" s="209"/>
      <c r="B102" s="209"/>
      <c r="C102" s="209"/>
      <c r="D102" s="210"/>
      <c r="E102" s="211"/>
      <c r="F102" s="210"/>
      <c r="G102" s="210"/>
      <c r="H102" s="210"/>
      <c r="I102" s="210"/>
      <c r="J102" s="210"/>
      <c r="K102" s="210"/>
      <c r="L102" s="212"/>
      <c r="M102" s="211"/>
      <c r="N102" s="211"/>
    </row>
    <row r="103" spans="1:14" ht="14.25" customHeight="1">
      <c r="A103" s="209"/>
      <c r="B103" s="209"/>
      <c r="C103" s="209"/>
      <c r="D103" s="210"/>
      <c r="E103" s="211"/>
      <c r="F103" s="210"/>
      <c r="G103" s="210"/>
      <c r="H103" s="210"/>
      <c r="I103" s="210"/>
      <c r="J103" s="210"/>
      <c r="K103" s="210"/>
      <c r="L103" s="212"/>
      <c r="M103" s="211"/>
      <c r="N103" s="211"/>
    </row>
    <row r="104" spans="1:14" ht="14.25" customHeight="1">
      <c r="A104" s="209"/>
      <c r="B104" s="209"/>
      <c r="C104" s="209"/>
      <c r="D104" s="210"/>
      <c r="E104" s="211"/>
      <c r="F104" s="210"/>
      <c r="G104" s="210"/>
      <c r="H104" s="210"/>
      <c r="I104" s="210"/>
      <c r="J104" s="210"/>
      <c r="K104" s="210"/>
      <c r="L104" s="212"/>
      <c r="M104" s="211"/>
      <c r="N104" s="211"/>
    </row>
    <row r="105" spans="1:14" ht="14.25" customHeight="1">
      <c r="A105" s="209"/>
      <c r="B105" s="209"/>
      <c r="C105" s="209"/>
      <c r="D105" s="210"/>
      <c r="E105" s="211"/>
      <c r="F105" s="210"/>
      <c r="G105" s="210"/>
      <c r="H105" s="210"/>
      <c r="I105" s="210"/>
      <c r="J105" s="210"/>
      <c r="K105" s="210"/>
      <c r="L105" s="212"/>
      <c r="M105" s="211"/>
      <c r="N105" s="211"/>
    </row>
    <row r="106" spans="1:14" ht="14.25" customHeight="1">
      <c r="A106" s="209"/>
      <c r="B106" s="209"/>
      <c r="C106" s="209"/>
      <c r="D106" s="210"/>
      <c r="E106" s="211"/>
      <c r="F106" s="210"/>
      <c r="G106" s="210"/>
      <c r="H106" s="210"/>
      <c r="I106" s="210"/>
      <c r="J106" s="210"/>
      <c r="K106" s="210"/>
      <c r="L106" s="212"/>
      <c r="M106" s="211"/>
      <c r="N106" s="211"/>
    </row>
    <row r="107" spans="1:14" ht="14.25" customHeight="1">
      <c r="A107" s="209"/>
      <c r="B107" s="209"/>
      <c r="C107" s="209"/>
      <c r="D107" s="210"/>
      <c r="E107" s="211"/>
      <c r="F107" s="210"/>
      <c r="G107" s="210"/>
      <c r="H107" s="210"/>
      <c r="I107" s="210"/>
      <c r="J107" s="210"/>
      <c r="K107" s="210"/>
      <c r="L107" s="212"/>
      <c r="M107" s="211"/>
      <c r="N107" s="211"/>
    </row>
    <row r="108" spans="1:14" ht="14.25" customHeight="1">
      <c r="A108" s="209"/>
      <c r="B108" s="209"/>
      <c r="C108" s="209"/>
      <c r="D108" s="210"/>
      <c r="E108" s="211"/>
      <c r="F108" s="210"/>
      <c r="G108" s="210"/>
      <c r="H108" s="210"/>
      <c r="I108" s="210"/>
      <c r="J108" s="210"/>
      <c r="K108" s="210"/>
      <c r="L108" s="212"/>
      <c r="M108" s="211"/>
      <c r="N108" s="211"/>
    </row>
    <row r="109" spans="1:14" ht="14.25" customHeight="1">
      <c r="A109" s="209"/>
      <c r="B109" s="209"/>
      <c r="C109" s="209"/>
      <c r="D109" s="210"/>
      <c r="E109" s="211"/>
      <c r="F109" s="210"/>
      <c r="G109" s="210"/>
      <c r="H109" s="210"/>
      <c r="I109" s="210"/>
      <c r="J109" s="210"/>
      <c r="K109" s="210"/>
      <c r="L109" s="212"/>
      <c r="M109" s="211"/>
      <c r="N109" s="211"/>
    </row>
    <row r="110" spans="1:14" ht="14.25" customHeight="1">
      <c r="A110" s="209"/>
      <c r="B110" s="209"/>
      <c r="C110" s="209"/>
      <c r="D110" s="210"/>
      <c r="E110" s="211"/>
      <c r="F110" s="210"/>
      <c r="G110" s="210"/>
      <c r="H110" s="210"/>
      <c r="I110" s="210"/>
      <c r="J110" s="210"/>
      <c r="K110" s="210"/>
      <c r="L110" s="212"/>
      <c r="M110" s="211"/>
      <c r="N110" s="211"/>
    </row>
    <row r="111" spans="1:14" ht="14.25" customHeight="1">
      <c r="A111" s="209"/>
      <c r="B111" s="209"/>
      <c r="C111" s="209"/>
      <c r="D111" s="210"/>
      <c r="E111" s="211"/>
      <c r="F111" s="210"/>
      <c r="G111" s="210"/>
      <c r="H111" s="210"/>
      <c r="I111" s="210"/>
      <c r="J111" s="210"/>
      <c r="K111" s="210"/>
      <c r="L111" s="212"/>
      <c r="M111" s="211"/>
      <c r="N111" s="211"/>
    </row>
    <row r="112" spans="1:14" ht="14.25" customHeight="1">
      <c r="A112" s="209"/>
      <c r="B112" s="209"/>
      <c r="C112" s="209"/>
      <c r="D112" s="210"/>
      <c r="E112" s="211"/>
      <c r="F112" s="210"/>
      <c r="G112" s="210"/>
      <c r="H112" s="210"/>
      <c r="I112" s="210"/>
      <c r="J112" s="210"/>
      <c r="K112" s="210"/>
      <c r="L112" s="212"/>
      <c r="M112" s="211"/>
      <c r="N112" s="211"/>
    </row>
    <row r="113" spans="1:14" ht="14.25" customHeight="1">
      <c r="A113" s="209"/>
      <c r="B113" s="209"/>
      <c r="C113" s="209"/>
      <c r="D113" s="210"/>
      <c r="E113" s="211"/>
      <c r="F113" s="210"/>
      <c r="G113" s="210"/>
      <c r="H113" s="210"/>
      <c r="I113" s="210"/>
      <c r="J113" s="210"/>
      <c r="K113" s="210"/>
      <c r="L113" s="212"/>
      <c r="M113" s="211"/>
      <c r="N113" s="211"/>
    </row>
    <row r="114" spans="1:14" ht="14.25" customHeight="1">
      <c r="A114" s="209"/>
      <c r="B114" s="209"/>
      <c r="C114" s="209"/>
      <c r="D114" s="210"/>
      <c r="E114" s="211"/>
      <c r="F114" s="210"/>
      <c r="G114" s="210"/>
      <c r="H114" s="210"/>
      <c r="I114" s="210"/>
      <c r="J114" s="210"/>
      <c r="K114" s="210"/>
      <c r="L114" s="212"/>
      <c r="M114" s="211"/>
      <c r="N114" s="211"/>
    </row>
    <row r="115" spans="1:14" ht="14.25" customHeight="1">
      <c r="A115" s="209"/>
      <c r="B115" s="209"/>
      <c r="C115" s="209"/>
      <c r="D115" s="210"/>
      <c r="E115" s="211"/>
      <c r="F115" s="210"/>
      <c r="G115" s="210"/>
      <c r="H115" s="210"/>
      <c r="I115" s="210"/>
      <c r="J115" s="210"/>
      <c r="K115" s="210"/>
      <c r="L115" s="212"/>
      <c r="M115" s="211"/>
      <c r="N115" s="211"/>
    </row>
    <row r="116" spans="1:14" ht="14.25" customHeight="1">
      <c r="A116" s="209"/>
      <c r="B116" s="209"/>
      <c r="C116" s="209"/>
      <c r="D116" s="210"/>
      <c r="E116" s="211"/>
      <c r="F116" s="210"/>
      <c r="G116" s="210"/>
      <c r="H116" s="210"/>
      <c r="I116" s="210"/>
      <c r="J116" s="210"/>
      <c r="K116" s="210"/>
      <c r="L116" s="212"/>
      <c r="M116" s="211"/>
      <c r="N116" s="211"/>
    </row>
    <row r="117" spans="1:14" ht="14.25" customHeight="1">
      <c r="A117" s="209"/>
      <c r="B117" s="209"/>
      <c r="C117" s="209"/>
      <c r="D117" s="210"/>
      <c r="E117" s="211"/>
      <c r="F117" s="210"/>
      <c r="G117" s="210"/>
      <c r="H117" s="210"/>
      <c r="I117" s="210"/>
      <c r="J117" s="210"/>
      <c r="K117" s="210"/>
      <c r="L117" s="212"/>
      <c r="M117" s="211"/>
      <c r="N117" s="211"/>
    </row>
    <row r="118" spans="1:14" ht="14.25" customHeight="1">
      <c r="A118" s="209"/>
      <c r="B118" s="209"/>
      <c r="C118" s="209"/>
      <c r="D118" s="210"/>
      <c r="E118" s="211"/>
      <c r="F118" s="210"/>
      <c r="G118" s="210"/>
      <c r="H118" s="210"/>
      <c r="I118" s="210"/>
      <c r="J118" s="210"/>
      <c r="K118" s="210"/>
      <c r="L118" s="212"/>
      <c r="M118" s="211"/>
      <c r="N118" s="211"/>
    </row>
    <row r="119" spans="1:14" ht="14.25" customHeight="1">
      <c r="A119" s="209"/>
      <c r="B119" s="209"/>
      <c r="C119" s="209"/>
      <c r="D119" s="210"/>
      <c r="E119" s="211"/>
      <c r="F119" s="210"/>
      <c r="G119" s="210"/>
      <c r="H119" s="210"/>
      <c r="I119" s="210"/>
      <c r="J119" s="210"/>
      <c r="K119" s="210"/>
      <c r="L119" s="212"/>
      <c r="M119" s="211"/>
      <c r="N119" s="211"/>
    </row>
    <row r="120" spans="1:14" ht="14.25" customHeight="1">
      <c r="A120" s="209"/>
      <c r="B120" s="209"/>
      <c r="C120" s="209"/>
      <c r="D120" s="210"/>
      <c r="E120" s="211"/>
      <c r="F120" s="210"/>
      <c r="G120" s="210"/>
      <c r="H120" s="210"/>
      <c r="I120" s="210"/>
      <c r="J120" s="210"/>
      <c r="K120" s="210"/>
      <c r="L120" s="212"/>
      <c r="M120" s="211"/>
      <c r="N120" s="211"/>
    </row>
    <row r="121" spans="1:14" ht="14.25" customHeight="1">
      <c r="A121" s="209"/>
      <c r="B121" s="209"/>
      <c r="C121" s="209"/>
      <c r="D121" s="210"/>
      <c r="E121" s="211"/>
      <c r="F121" s="210"/>
      <c r="G121" s="210"/>
      <c r="H121" s="210"/>
      <c r="I121" s="210"/>
      <c r="J121" s="210"/>
      <c r="K121" s="210"/>
      <c r="L121" s="212"/>
      <c r="M121" s="211"/>
      <c r="N121" s="211"/>
    </row>
    <row r="122" spans="1:14" ht="14.25" customHeight="1">
      <c r="A122" s="209"/>
      <c r="B122" s="209"/>
      <c r="C122" s="209"/>
      <c r="D122" s="210"/>
      <c r="E122" s="211"/>
      <c r="F122" s="210"/>
      <c r="G122" s="210"/>
      <c r="H122" s="210"/>
      <c r="I122" s="210"/>
      <c r="J122" s="210"/>
      <c r="K122" s="210"/>
      <c r="L122" s="212"/>
      <c r="M122" s="211"/>
      <c r="N122" s="211"/>
    </row>
    <row r="123" spans="1:14" ht="14.25" customHeight="1">
      <c r="A123" s="209"/>
      <c r="B123" s="209"/>
      <c r="C123" s="209"/>
      <c r="D123" s="210"/>
      <c r="E123" s="211"/>
      <c r="F123" s="210"/>
      <c r="G123" s="210"/>
      <c r="H123" s="210"/>
      <c r="I123" s="210"/>
      <c r="J123" s="210"/>
      <c r="K123" s="210"/>
      <c r="L123" s="212"/>
      <c r="M123" s="211"/>
      <c r="N123" s="211"/>
    </row>
    <row r="124" spans="1:14" ht="14.25" customHeight="1">
      <c r="A124" s="209"/>
      <c r="B124" s="209"/>
      <c r="C124" s="209"/>
      <c r="D124" s="210"/>
      <c r="E124" s="211"/>
      <c r="F124" s="210"/>
      <c r="G124" s="210"/>
      <c r="H124" s="210"/>
      <c r="I124" s="210"/>
      <c r="J124" s="210"/>
      <c r="K124" s="210"/>
      <c r="L124" s="212"/>
      <c r="M124" s="211"/>
      <c r="N124" s="211"/>
    </row>
    <row r="125" spans="1:14" ht="14.25" customHeight="1">
      <c r="A125" s="209"/>
      <c r="B125" s="209"/>
      <c r="C125" s="209"/>
      <c r="D125" s="210"/>
      <c r="E125" s="211"/>
      <c r="F125" s="210"/>
      <c r="G125" s="210"/>
      <c r="H125" s="210"/>
      <c r="I125" s="210"/>
      <c r="J125" s="210"/>
      <c r="K125" s="210"/>
      <c r="L125" s="212"/>
      <c r="M125" s="211"/>
      <c r="N125" s="211"/>
    </row>
    <row r="126" spans="1:14" ht="14.25" customHeight="1">
      <c r="A126" s="209"/>
      <c r="B126" s="209"/>
      <c r="C126" s="209"/>
      <c r="D126" s="210"/>
      <c r="E126" s="211"/>
      <c r="F126" s="210"/>
      <c r="G126" s="210"/>
      <c r="H126" s="210"/>
      <c r="I126" s="210"/>
      <c r="J126" s="210"/>
      <c r="K126" s="210"/>
      <c r="L126" s="212"/>
      <c r="M126" s="211"/>
      <c r="N126" s="211"/>
    </row>
    <row r="127" spans="1:14" ht="14.25" customHeight="1">
      <c r="A127" s="209"/>
      <c r="B127" s="209"/>
      <c r="C127" s="209"/>
      <c r="D127" s="210"/>
      <c r="E127" s="211"/>
      <c r="F127" s="210"/>
      <c r="G127" s="210"/>
      <c r="H127" s="210"/>
      <c r="I127" s="210"/>
      <c r="J127" s="210"/>
      <c r="K127" s="210"/>
      <c r="L127" s="212"/>
      <c r="M127" s="211"/>
      <c r="N127" s="211"/>
    </row>
    <row r="128" spans="1:14" ht="14.25" customHeight="1">
      <c r="A128" s="209"/>
      <c r="B128" s="209"/>
      <c r="C128" s="209"/>
      <c r="D128" s="210"/>
      <c r="E128" s="211"/>
      <c r="F128" s="210"/>
      <c r="G128" s="210"/>
      <c r="H128" s="210"/>
      <c r="I128" s="210"/>
      <c r="J128" s="210"/>
      <c r="K128" s="210"/>
      <c r="L128" s="212"/>
      <c r="M128" s="211"/>
      <c r="N128" s="211"/>
    </row>
    <row r="129" spans="1:14" ht="14.25" customHeight="1">
      <c r="A129" s="209"/>
      <c r="B129" s="209"/>
      <c r="C129" s="209"/>
      <c r="D129" s="210"/>
      <c r="E129" s="211"/>
      <c r="F129" s="210"/>
      <c r="G129" s="210"/>
      <c r="H129" s="210"/>
      <c r="I129" s="210"/>
      <c r="J129" s="210"/>
      <c r="K129" s="210"/>
      <c r="L129" s="212"/>
      <c r="M129" s="211"/>
      <c r="N129" s="211"/>
    </row>
    <row r="130" spans="1:14" ht="14.25" customHeight="1">
      <c r="A130" s="209"/>
      <c r="B130" s="209"/>
      <c r="C130" s="209"/>
      <c r="D130" s="210"/>
      <c r="E130" s="211"/>
      <c r="F130" s="210"/>
      <c r="G130" s="210"/>
      <c r="H130" s="210"/>
      <c r="I130" s="210"/>
      <c r="J130" s="210"/>
      <c r="K130" s="210"/>
      <c r="L130" s="212"/>
      <c r="M130" s="211"/>
      <c r="N130" s="211"/>
    </row>
    <row r="131" spans="1:14" ht="14.25" customHeight="1">
      <c r="A131" s="209"/>
      <c r="B131" s="209"/>
      <c r="C131" s="209"/>
      <c r="D131" s="210"/>
      <c r="E131" s="211"/>
      <c r="F131" s="210"/>
      <c r="G131" s="210"/>
      <c r="H131" s="210"/>
      <c r="I131" s="210"/>
      <c r="J131" s="210"/>
      <c r="K131" s="210"/>
      <c r="L131" s="212"/>
      <c r="M131" s="211"/>
      <c r="N131" s="211"/>
    </row>
    <row r="132" spans="1:14" ht="14.25" customHeight="1">
      <c r="A132" s="209"/>
      <c r="B132" s="209"/>
      <c r="C132" s="209"/>
      <c r="D132" s="210"/>
      <c r="E132" s="211"/>
      <c r="F132" s="210"/>
      <c r="G132" s="210"/>
      <c r="H132" s="210"/>
      <c r="I132" s="210"/>
      <c r="J132" s="210"/>
      <c r="K132" s="210"/>
      <c r="L132" s="212"/>
      <c r="M132" s="211"/>
      <c r="N132" s="211"/>
    </row>
    <row r="133" spans="1:14" ht="14.25" customHeight="1">
      <c r="A133" s="209"/>
      <c r="B133" s="209"/>
      <c r="C133" s="209"/>
      <c r="D133" s="210"/>
      <c r="E133" s="211"/>
      <c r="F133" s="210"/>
      <c r="G133" s="210"/>
      <c r="H133" s="210"/>
      <c r="I133" s="210"/>
      <c r="J133" s="210"/>
      <c r="K133" s="210"/>
      <c r="L133" s="212"/>
      <c r="M133" s="211"/>
      <c r="N133" s="211"/>
    </row>
    <row r="134" spans="1:14" ht="14.25" customHeight="1">
      <c r="A134" s="209"/>
      <c r="B134" s="209"/>
      <c r="C134" s="209"/>
      <c r="D134" s="210"/>
      <c r="E134" s="211"/>
      <c r="F134" s="210"/>
      <c r="G134" s="210"/>
      <c r="H134" s="210"/>
      <c r="I134" s="210"/>
      <c r="J134" s="210"/>
      <c r="K134" s="210"/>
      <c r="L134" s="212"/>
      <c r="M134" s="211"/>
      <c r="N134" s="211"/>
    </row>
    <row r="135" spans="1:14" ht="14.25" customHeight="1">
      <c r="A135" s="209"/>
      <c r="B135" s="209"/>
      <c r="C135" s="209"/>
      <c r="D135" s="210"/>
      <c r="E135" s="211"/>
      <c r="F135" s="210"/>
      <c r="G135" s="210"/>
      <c r="H135" s="210"/>
      <c r="I135" s="210"/>
      <c r="J135" s="210"/>
      <c r="K135" s="210"/>
      <c r="L135" s="212"/>
      <c r="M135" s="211"/>
      <c r="N135" s="211"/>
    </row>
    <row r="136" spans="1:14" ht="14.25" customHeight="1">
      <c r="A136" s="209"/>
      <c r="B136" s="209"/>
      <c r="C136" s="209"/>
      <c r="D136" s="210"/>
      <c r="E136" s="211"/>
      <c r="F136" s="210"/>
      <c r="G136" s="210"/>
      <c r="H136" s="210"/>
      <c r="I136" s="210"/>
      <c r="J136" s="210"/>
      <c r="K136" s="210"/>
      <c r="L136" s="212"/>
      <c r="M136" s="211"/>
      <c r="N136" s="211"/>
    </row>
    <row r="137" spans="1:14" ht="14.25" customHeight="1">
      <c r="A137" s="209"/>
      <c r="B137" s="209"/>
      <c r="C137" s="209"/>
      <c r="D137" s="210"/>
      <c r="E137" s="211"/>
      <c r="F137" s="210"/>
      <c r="G137" s="210"/>
      <c r="H137" s="210"/>
      <c r="I137" s="210"/>
      <c r="J137" s="210"/>
      <c r="K137" s="210"/>
      <c r="L137" s="212"/>
      <c r="M137" s="211"/>
      <c r="N137" s="211"/>
    </row>
    <row r="138" spans="1:14" ht="14.25" customHeight="1">
      <c r="A138" s="209"/>
      <c r="B138" s="209"/>
      <c r="C138" s="209"/>
      <c r="D138" s="210"/>
      <c r="E138" s="211"/>
      <c r="F138" s="210"/>
      <c r="G138" s="210"/>
      <c r="H138" s="210"/>
      <c r="I138" s="210"/>
      <c r="J138" s="210"/>
      <c r="K138" s="210"/>
      <c r="L138" s="212"/>
      <c r="M138" s="211"/>
      <c r="N138" s="211"/>
    </row>
    <row r="139" spans="1:14" ht="14.25" customHeight="1">
      <c r="A139" s="209"/>
      <c r="B139" s="209"/>
      <c r="C139" s="209"/>
      <c r="D139" s="210"/>
      <c r="E139" s="211"/>
      <c r="F139" s="210"/>
      <c r="G139" s="210"/>
      <c r="H139" s="210"/>
      <c r="I139" s="210"/>
      <c r="J139" s="210"/>
      <c r="K139" s="210"/>
      <c r="L139" s="212"/>
      <c r="M139" s="211"/>
      <c r="N139" s="211"/>
    </row>
    <row r="140" spans="1:14" ht="14.25" customHeight="1">
      <c r="A140" s="209"/>
      <c r="B140" s="209"/>
      <c r="C140" s="209"/>
      <c r="D140" s="210"/>
      <c r="E140" s="211"/>
      <c r="F140" s="210"/>
      <c r="G140" s="210"/>
      <c r="H140" s="210"/>
      <c r="I140" s="210"/>
      <c r="J140" s="210"/>
      <c r="K140" s="210"/>
      <c r="L140" s="212"/>
      <c r="M140" s="211"/>
      <c r="N140" s="211"/>
    </row>
    <row r="141" spans="1:14" ht="14.25" customHeight="1">
      <c r="A141" s="209"/>
      <c r="B141" s="209"/>
      <c r="C141" s="209"/>
      <c r="D141" s="210"/>
      <c r="E141" s="211"/>
      <c r="F141" s="210"/>
      <c r="G141" s="210"/>
      <c r="H141" s="210"/>
      <c r="I141" s="210"/>
      <c r="J141" s="210"/>
      <c r="K141" s="210"/>
      <c r="L141" s="212"/>
      <c r="M141" s="211"/>
      <c r="N141" s="211"/>
    </row>
    <row r="142" spans="1:14" ht="14.25" customHeight="1">
      <c r="A142" s="209"/>
      <c r="B142" s="209"/>
      <c r="C142" s="209"/>
      <c r="D142" s="210"/>
      <c r="E142" s="211"/>
      <c r="F142" s="210"/>
      <c r="G142" s="210"/>
      <c r="H142" s="210"/>
      <c r="I142" s="210"/>
      <c r="J142" s="210"/>
      <c r="K142" s="210"/>
      <c r="L142" s="212"/>
      <c r="M142" s="211"/>
      <c r="N142" s="211"/>
    </row>
    <row r="143" spans="1:14" ht="14.25" customHeight="1">
      <c r="A143" s="209"/>
      <c r="B143" s="209"/>
      <c r="C143" s="209"/>
      <c r="D143" s="210"/>
      <c r="E143" s="211"/>
      <c r="F143" s="210"/>
      <c r="G143" s="210"/>
      <c r="H143" s="210"/>
      <c r="I143" s="210"/>
      <c r="J143" s="210"/>
      <c r="K143" s="210"/>
      <c r="L143" s="212"/>
      <c r="M143" s="211"/>
      <c r="N143" s="211"/>
    </row>
    <row r="144" spans="1:14" ht="14.25" customHeight="1">
      <c r="A144" s="209"/>
      <c r="B144" s="209"/>
      <c r="C144" s="209"/>
      <c r="D144" s="210"/>
      <c r="E144" s="211"/>
      <c r="F144" s="210"/>
      <c r="G144" s="210"/>
      <c r="H144" s="210"/>
      <c r="I144" s="210"/>
      <c r="J144" s="210"/>
      <c r="K144" s="210"/>
      <c r="L144" s="212"/>
      <c r="M144" s="211"/>
      <c r="N144" s="211"/>
    </row>
    <row r="145" spans="1:14" ht="14.25" customHeight="1">
      <c r="A145" s="209"/>
      <c r="B145" s="209"/>
      <c r="C145" s="209"/>
      <c r="D145" s="210"/>
      <c r="E145" s="211"/>
      <c r="F145" s="210"/>
      <c r="G145" s="210"/>
      <c r="H145" s="210"/>
      <c r="I145" s="210"/>
      <c r="J145" s="210"/>
      <c r="K145" s="210"/>
      <c r="L145" s="212"/>
      <c r="M145" s="211"/>
      <c r="N145" s="211"/>
    </row>
    <row r="146" spans="1:14" ht="14.25" customHeight="1">
      <c r="A146" s="209"/>
      <c r="B146" s="209"/>
      <c r="C146" s="209"/>
      <c r="D146" s="210"/>
      <c r="E146" s="211"/>
      <c r="F146" s="210"/>
      <c r="G146" s="210"/>
      <c r="H146" s="210"/>
      <c r="I146" s="210"/>
      <c r="J146" s="210"/>
      <c r="K146" s="210"/>
      <c r="L146" s="212"/>
      <c r="M146" s="211"/>
      <c r="N146" s="211"/>
    </row>
    <row r="147" spans="1:14" ht="14.25" customHeight="1">
      <c r="A147" s="209"/>
      <c r="B147" s="209"/>
      <c r="C147" s="209"/>
      <c r="D147" s="210"/>
      <c r="E147" s="211"/>
      <c r="F147" s="210"/>
      <c r="G147" s="210"/>
      <c r="H147" s="210"/>
      <c r="I147" s="210"/>
      <c r="J147" s="210"/>
      <c r="K147" s="210"/>
      <c r="L147" s="212"/>
      <c r="M147" s="211"/>
      <c r="N147" s="211"/>
    </row>
    <row r="148" spans="1:14" ht="14.25" customHeight="1">
      <c r="A148" s="209"/>
      <c r="B148" s="209"/>
      <c r="C148" s="209"/>
      <c r="D148" s="210"/>
      <c r="E148" s="211"/>
      <c r="F148" s="210"/>
      <c r="G148" s="210"/>
      <c r="H148" s="210"/>
      <c r="I148" s="210"/>
      <c r="J148" s="210"/>
      <c r="K148" s="210"/>
      <c r="L148" s="212"/>
      <c r="M148" s="211"/>
      <c r="N148" s="211"/>
    </row>
    <row r="149" spans="1:14" ht="14.25" customHeight="1">
      <c r="A149" s="209"/>
      <c r="B149" s="209"/>
      <c r="C149" s="209"/>
      <c r="D149" s="210"/>
      <c r="E149" s="211"/>
      <c r="F149" s="210"/>
      <c r="G149" s="210"/>
      <c r="H149" s="210"/>
      <c r="I149" s="210"/>
      <c r="J149" s="210"/>
      <c r="K149" s="210"/>
      <c r="L149" s="212"/>
      <c r="M149" s="211"/>
      <c r="N149" s="211"/>
    </row>
    <row r="150" spans="1:14" ht="14.25" customHeight="1">
      <c r="A150" s="209"/>
      <c r="B150" s="209"/>
      <c r="C150" s="209"/>
      <c r="D150" s="210"/>
      <c r="E150" s="211"/>
      <c r="F150" s="210"/>
      <c r="G150" s="210"/>
      <c r="H150" s="210"/>
      <c r="I150" s="210"/>
      <c r="J150" s="210"/>
      <c r="K150" s="210"/>
      <c r="L150" s="212"/>
      <c r="M150" s="211"/>
      <c r="N150" s="211"/>
    </row>
    <row r="151" spans="1:14" ht="14.25" customHeight="1">
      <c r="A151" s="209"/>
      <c r="B151" s="209"/>
      <c r="C151" s="209"/>
      <c r="D151" s="210"/>
      <c r="E151" s="211"/>
      <c r="F151" s="210"/>
      <c r="G151" s="210"/>
      <c r="H151" s="210"/>
      <c r="I151" s="210"/>
      <c r="J151" s="210"/>
      <c r="K151" s="210"/>
      <c r="L151" s="212"/>
      <c r="M151" s="211"/>
      <c r="N151" s="211"/>
    </row>
    <row r="152" spans="1:14" ht="14.25" customHeight="1">
      <c r="A152" s="209"/>
      <c r="B152" s="209"/>
      <c r="C152" s="209"/>
      <c r="D152" s="210"/>
      <c r="E152" s="211"/>
      <c r="F152" s="210"/>
      <c r="G152" s="210"/>
      <c r="H152" s="210"/>
      <c r="I152" s="210"/>
      <c r="J152" s="210"/>
      <c r="K152" s="210"/>
      <c r="L152" s="212"/>
      <c r="M152" s="211"/>
      <c r="N152" s="211"/>
    </row>
    <row r="153" spans="1:14" ht="14.25" customHeight="1">
      <c r="A153" s="209"/>
      <c r="B153" s="209"/>
      <c r="C153" s="209"/>
      <c r="D153" s="210"/>
      <c r="E153" s="211"/>
      <c r="F153" s="210"/>
      <c r="G153" s="210"/>
      <c r="H153" s="210"/>
      <c r="I153" s="210"/>
      <c r="J153" s="210"/>
      <c r="K153" s="210"/>
      <c r="L153" s="212"/>
      <c r="M153" s="211"/>
      <c r="N153" s="211"/>
    </row>
    <row r="154" spans="1:14" ht="14.25" customHeight="1">
      <c r="A154" s="209"/>
      <c r="B154" s="209"/>
      <c r="C154" s="209"/>
      <c r="D154" s="210"/>
      <c r="E154" s="211"/>
      <c r="F154" s="210"/>
      <c r="G154" s="210"/>
      <c r="H154" s="210"/>
      <c r="I154" s="210"/>
      <c r="J154" s="210"/>
      <c r="K154" s="210"/>
      <c r="L154" s="212"/>
      <c r="M154" s="211"/>
      <c r="N154" s="211"/>
    </row>
    <row r="155" spans="1:14" ht="14.25" customHeight="1">
      <c r="A155" s="209"/>
      <c r="B155" s="209"/>
      <c r="C155" s="209"/>
      <c r="D155" s="210"/>
      <c r="E155" s="211"/>
      <c r="F155" s="210"/>
      <c r="G155" s="210"/>
      <c r="H155" s="210"/>
      <c r="I155" s="210"/>
      <c r="J155" s="210"/>
      <c r="K155" s="210"/>
      <c r="L155" s="212"/>
      <c r="M155" s="211"/>
      <c r="N155" s="211"/>
    </row>
    <row r="156" spans="1:14" ht="14.25" customHeight="1">
      <c r="A156" s="209"/>
      <c r="B156" s="209"/>
      <c r="C156" s="209"/>
      <c r="D156" s="210"/>
      <c r="E156" s="211"/>
      <c r="F156" s="210"/>
      <c r="G156" s="210"/>
      <c r="H156" s="210"/>
      <c r="I156" s="210"/>
      <c r="J156" s="210"/>
      <c r="K156" s="210"/>
      <c r="L156" s="212"/>
      <c r="M156" s="211"/>
      <c r="N156" s="211"/>
    </row>
    <row r="157" spans="1:14" ht="14.25" customHeight="1">
      <c r="A157" s="209"/>
      <c r="B157" s="209"/>
      <c r="C157" s="209"/>
      <c r="D157" s="210"/>
      <c r="E157" s="211"/>
      <c r="F157" s="210"/>
      <c r="G157" s="210"/>
      <c r="H157" s="210"/>
      <c r="I157" s="210"/>
      <c r="J157" s="210"/>
      <c r="K157" s="210"/>
      <c r="L157" s="212"/>
      <c r="M157" s="211"/>
      <c r="N157" s="211"/>
    </row>
    <row r="158" spans="1:14" ht="14.25" customHeight="1">
      <c r="A158" s="209"/>
      <c r="B158" s="209"/>
      <c r="C158" s="209"/>
      <c r="D158" s="210"/>
      <c r="E158" s="211"/>
      <c r="F158" s="210"/>
      <c r="G158" s="210"/>
      <c r="H158" s="210"/>
      <c r="I158" s="210"/>
      <c r="J158" s="210"/>
      <c r="K158" s="210"/>
      <c r="L158" s="212"/>
      <c r="M158" s="211"/>
      <c r="N158" s="211"/>
    </row>
    <row r="159" spans="1:14" ht="14.25" customHeight="1">
      <c r="A159" s="209"/>
      <c r="B159" s="209"/>
      <c r="C159" s="209"/>
      <c r="D159" s="210"/>
      <c r="E159" s="211"/>
      <c r="F159" s="210"/>
      <c r="G159" s="210"/>
      <c r="H159" s="210"/>
      <c r="I159" s="210"/>
      <c r="J159" s="210"/>
      <c r="K159" s="210"/>
      <c r="L159" s="212"/>
      <c r="M159" s="211"/>
      <c r="N159" s="211"/>
    </row>
    <row r="160" spans="1:14" ht="14.25" customHeight="1">
      <c r="A160" s="209"/>
      <c r="B160" s="209"/>
      <c r="C160" s="209"/>
      <c r="D160" s="210"/>
      <c r="E160" s="211"/>
      <c r="F160" s="210"/>
      <c r="G160" s="210"/>
      <c r="H160" s="210"/>
      <c r="I160" s="210"/>
      <c r="J160" s="210"/>
      <c r="K160" s="210"/>
      <c r="L160" s="212"/>
      <c r="M160" s="211"/>
      <c r="N160" s="211"/>
    </row>
    <row r="161" spans="1:14" ht="14.25" customHeight="1">
      <c r="A161" s="209"/>
      <c r="B161" s="209"/>
      <c r="C161" s="209"/>
      <c r="D161" s="210"/>
      <c r="E161" s="211"/>
      <c r="F161" s="210"/>
      <c r="G161" s="210"/>
      <c r="H161" s="210"/>
      <c r="I161" s="210"/>
      <c r="J161" s="210"/>
      <c r="K161" s="210"/>
      <c r="L161" s="212"/>
      <c r="M161" s="211"/>
      <c r="N161" s="211"/>
    </row>
    <row r="162" spans="1:14" ht="14.25" customHeight="1">
      <c r="A162" s="209"/>
      <c r="B162" s="209"/>
      <c r="C162" s="209"/>
      <c r="D162" s="210"/>
      <c r="E162" s="211"/>
      <c r="F162" s="210"/>
      <c r="G162" s="210"/>
      <c r="H162" s="210"/>
      <c r="I162" s="210"/>
      <c r="J162" s="210"/>
      <c r="K162" s="210"/>
      <c r="L162" s="212"/>
      <c r="M162" s="211"/>
      <c r="N162" s="211"/>
    </row>
    <row r="163" spans="1:14" ht="14.25" customHeight="1">
      <c r="A163" s="209"/>
      <c r="B163" s="209"/>
      <c r="C163" s="209"/>
      <c r="D163" s="210"/>
      <c r="E163" s="211"/>
      <c r="F163" s="210"/>
      <c r="G163" s="210"/>
      <c r="H163" s="210"/>
      <c r="I163" s="210"/>
      <c r="J163" s="210"/>
      <c r="K163" s="210"/>
      <c r="L163" s="212"/>
      <c r="M163" s="211"/>
      <c r="N163" s="211"/>
    </row>
    <row r="164" spans="1:14" ht="14.25" customHeight="1">
      <c r="A164" s="209"/>
      <c r="B164" s="209"/>
      <c r="C164" s="209"/>
      <c r="D164" s="210"/>
      <c r="E164" s="211"/>
      <c r="F164" s="210"/>
      <c r="G164" s="210"/>
      <c r="H164" s="210"/>
      <c r="I164" s="210"/>
      <c r="J164" s="210"/>
      <c r="K164" s="210"/>
      <c r="L164" s="212"/>
      <c r="M164" s="211"/>
      <c r="N164" s="211"/>
    </row>
    <row r="165" spans="1:14" ht="14.25" customHeight="1">
      <c r="A165" s="209"/>
      <c r="B165" s="209"/>
      <c r="C165" s="209"/>
      <c r="D165" s="210"/>
      <c r="E165" s="211"/>
      <c r="F165" s="210"/>
      <c r="G165" s="210"/>
      <c r="H165" s="210"/>
      <c r="I165" s="210"/>
      <c r="J165" s="210"/>
      <c r="K165" s="210"/>
      <c r="L165" s="212"/>
      <c r="M165" s="211"/>
      <c r="N165" s="211"/>
    </row>
    <row r="166" spans="1:14" ht="14.25" customHeight="1">
      <c r="A166" s="209"/>
      <c r="B166" s="209"/>
      <c r="C166" s="209"/>
      <c r="D166" s="210"/>
      <c r="E166" s="211"/>
      <c r="F166" s="210"/>
      <c r="G166" s="210"/>
      <c r="H166" s="210"/>
      <c r="I166" s="210"/>
      <c r="J166" s="210"/>
      <c r="K166" s="210"/>
      <c r="L166" s="212"/>
      <c r="M166" s="211"/>
      <c r="N166" s="211"/>
    </row>
    <row r="167" spans="1:14" ht="14.25" customHeight="1">
      <c r="A167" s="209"/>
      <c r="B167" s="209"/>
      <c r="C167" s="209"/>
      <c r="D167" s="210"/>
      <c r="E167" s="211"/>
      <c r="F167" s="210"/>
      <c r="G167" s="210"/>
      <c r="H167" s="210"/>
      <c r="I167" s="210"/>
      <c r="J167" s="210"/>
      <c r="K167" s="210"/>
      <c r="L167" s="212"/>
      <c r="M167" s="211"/>
      <c r="N167" s="211"/>
    </row>
    <row r="168" spans="1:14" ht="14.25" customHeight="1">
      <c r="A168" s="209"/>
      <c r="B168" s="209"/>
      <c r="C168" s="209"/>
      <c r="D168" s="210"/>
      <c r="E168" s="211"/>
      <c r="F168" s="210"/>
      <c r="G168" s="210"/>
      <c r="H168" s="210"/>
      <c r="I168" s="210"/>
      <c r="J168" s="210"/>
      <c r="K168" s="210"/>
      <c r="L168" s="212"/>
      <c r="M168" s="211"/>
      <c r="N168" s="211"/>
    </row>
    <row r="169" spans="1:14" ht="14.25" customHeight="1">
      <c r="A169" s="209"/>
      <c r="B169" s="209"/>
      <c r="C169" s="209"/>
      <c r="D169" s="210"/>
      <c r="E169" s="211"/>
      <c r="F169" s="210"/>
      <c r="G169" s="210"/>
      <c r="H169" s="210"/>
      <c r="I169" s="210"/>
      <c r="J169" s="210"/>
      <c r="K169" s="210"/>
      <c r="L169" s="212"/>
      <c r="M169" s="211"/>
      <c r="N169" s="211"/>
    </row>
    <row r="170" spans="1:14" ht="14.25" customHeight="1">
      <c r="A170" s="209"/>
      <c r="B170" s="209"/>
      <c r="C170" s="209"/>
      <c r="D170" s="210"/>
      <c r="E170" s="211"/>
      <c r="F170" s="210"/>
      <c r="G170" s="210"/>
      <c r="H170" s="210"/>
      <c r="I170" s="210"/>
      <c r="J170" s="210"/>
      <c r="K170" s="210"/>
      <c r="L170" s="212"/>
      <c r="M170" s="211"/>
      <c r="N170" s="211"/>
    </row>
    <row r="171" spans="1:14" ht="14.25" customHeight="1">
      <c r="A171" s="209"/>
      <c r="B171" s="209"/>
      <c r="C171" s="209"/>
      <c r="D171" s="210"/>
      <c r="E171" s="211"/>
      <c r="F171" s="210"/>
      <c r="G171" s="210"/>
      <c r="H171" s="210"/>
      <c r="I171" s="210"/>
      <c r="J171" s="210"/>
      <c r="K171" s="210"/>
      <c r="L171" s="212"/>
      <c r="M171" s="211"/>
      <c r="N171" s="211"/>
    </row>
    <row r="172" spans="1:14" ht="14.25" customHeight="1">
      <c r="A172" s="209"/>
      <c r="B172" s="209"/>
      <c r="C172" s="209"/>
      <c r="D172" s="210"/>
      <c r="E172" s="211"/>
      <c r="F172" s="210"/>
      <c r="G172" s="210"/>
      <c r="H172" s="210"/>
      <c r="I172" s="210"/>
      <c r="J172" s="210"/>
      <c r="K172" s="210"/>
      <c r="L172" s="212"/>
      <c r="M172" s="211"/>
      <c r="N172" s="211"/>
    </row>
    <row r="173" spans="1:14" ht="14.25" customHeight="1">
      <c r="A173" s="209"/>
      <c r="B173" s="209"/>
      <c r="C173" s="209"/>
      <c r="D173" s="210"/>
      <c r="E173" s="211"/>
      <c r="F173" s="210"/>
      <c r="G173" s="210"/>
      <c r="H173" s="210"/>
      <c r="I173" s="210"/>
      <c r="J173" s="210"/>
      <c r="K173" s="210"/>
      <c r="L173" s="212"/>
      <c r="M173" s="211"/>
      <c r="N173" s="211"/>
    </row>
    <row r="174" spans="1:14" ht="14.25" customHeight="1">
      <c r="A174" s="209"/>
      <c r="B174" s="209"/>
      <c r="C174" s="209"/>
      <c r="D174" s="210"/>
      <c r="E174" s="211"/>
      <c r="F174" s="210"/>
      <c r="G174" s="210"/>
      <c r="H174" s="210"/>
      <c r="I174" s="210"/>
      <c r="J174" s="210"/>
      <c r="K174" s="210"/>
      <c r="L174" s="212"/>
      <c r="M174" s="211"/>
      <c r="N174" s="211"/>
    </row>
    <row r="175" spans="1:14" ht="14.25" customHeight="1">
      <c r="A175" s="209"/>
      <c r="B175" s="209"/>
      <c r="C175" s="209"/>
      <c r="D175" s="210"/>
      <c r="E175" s="211"/>
      <c r="F175" s="210"/>
      <c r="G175" s="210"/>
      <c r="H175" s="210"/>
      <c r="I175" s="210"/>
      <c r="J175" s="210"/>
      <c r="K175" s="210"/>
      <c r="L175" s="212"/>
      <c r="M175" s="211"/>
      <c r="N175" s="211"/>
    </row>
    <row r="176" spans="1:14" ht="14.25" customHeight="1">
      <c r="A176" s="209"/>
      <c r="B176" s="209"/>
      <c r="C176" s="209"/>
      <c r="D176" s="210"/>
      <c r="E176" s="211"/>
      <c r="F176" s="210"/>
      <c r="G176" s="210"/>
      <c r="H176" s="210"/>
      <c r="I176" s="210"/>
      <c r="J176" s="210"/>
      <c r="K176" s="210"/>
      <c r="L176" s="212"/>
      <c r="M176" s="211"/>
      <c r="N176" s="211"/>
    </row>
    <row r="177" spans="1:14" ht="14.25" customHeight="1">
      <c r="A177" s="209"/>
      <c r="B177" s="209"/>
      <c r="C177" s="209"/>
      <c r="D177" s="210"/>
      <c r="E177" s="211"/>
      <c r="F177" s="210"/>
      <c r="G177" s="210"/>
      <c r="H177" s="210"/>
      <c r="I177" s="210"/>
      <c r="J177" s="210"/>
      <c r="K177" s="210"/>
      <c r="L177" s="212"/>
      <c r="M177" s="211"/>
      <c r="N177" s="211"/>
    </row>
    <row r="178" spans="1:14" ht="14.25" customHeight="1">
      <c r="A178" s="209"/>
      <c r="B178" s="209"/>
      <c r="C178" s="209"/>
      <c r="D178" s="210"/>
      <c r="E178" s="211"/>
      <c r="F178" s="210"/>
      <c r="G178" s="210"/>
      <c r="H178" s="210"/>
      <c r="I178" s="210"/>
      <c r="J178" s="210"/>
      <c r="K178" s="210"/>
      <c r="L178" s="212"/>
      <c r="M178" s="211"/>
      <c r="N178" s="211"/>
    </row>
    <row r="179" spans="1:14" ht="14.25" customHeight="1">
      <c r="A179" s="209"/>
      <c r="B179" s="209"/>
      <c r="C179" s="209"/>
      <c r="D179" s="210"/>
      <c r="E179" s="211"/>
      <c r="F179" s="210"/>
      <c r="G179" s="210"/>
      <c r="H179" s="210"/>
      <c r="I179" s="210"/>
      <c r="J179" s="210"/>
      <c r="K179" s="210"/>
      <c r="L179" s="212"/>
      <c r="M179" s="211"/>
      <c r="N179" s="211"/>
    </row>
    <row r="180" spans="1:14" ht="14.25" customHeight="1">
      <c r="A180" s="209"/>
      <c r="B180" s="209"/>
      <c r="C180" s="209"/>
      <c r="D180" s="210"/>
      <c r="E180" s="211"/>
      <c r="F180" s="210"/>
      <c r="G180" s="210"/>
      <c r="H180" s="210"/>
      <c r="I180" s="210"/>
      <c r="J180" s="210"/>
      <c r="K180" s="210"/>
      <c r="L180" s="212"/>
      <c r="M180" s="211"/>
      <c r="N180" s="211"/>
    </row>
    <row r="181" spans="1:14" ht="14.25" customHeight="1">
      <c r="A181" s="209"/>
      <c r="B181" s="209"/>
      <c r="C181" s="209"/>
      <c r="D181" s="210"/>
      <c r="E181" s="211"/>
      <c r="F181" s="210"/>
      <c r="G181" s="210"/>
      <c r="H181" s="210"/>
      <c r="I181" s="210"/>
      <c r="J181" s="210"/>
      <c r="K181" s="210"/>
      <c r="L181" s="212"/>
      <c r="M181" s="211"/>
      <c r="N181" s="211"/>
    </row>
    <row r="182" spans="1:14" ht="14.25" customHeight="1">
      <c r="A182" s="209"/>
      <c r="B182" s="209"/>
      <c r="C182" s="209"/>
      <c r="D182" s="210"/>
      <c r="E182" s="211"/>
      <c r="F182" s="210"/>
      <c r="G182" s="210"/>
      <c r="H182" s="210"/>
      <c r="I182" s="210"/>
      <c r="J182" s="210"/>
      <c r="K182" s="210"/>
      <c r="L182" s="212"/>
      <c r="M182" s="211"/>
      <c r="N182" s="211"/>
    </row>
    <row r="183" spans="1:14" ht="14.25" customHeight="1">
      <c r="A183" s="209"/>
      <c r="B183" s="209"/>
      <c r="C183" s="209"/>
      <c r="D183" s="210"/>
      <c r="E183" s="211"/>
      <c r="F183" s="210"/>
      <c r="G183" s="210"/>
      <c r="H183" s="210"/>
      <c r="I183" s="210"/>
      <c r="J183" s="210"/>
      <c r="K183" s="210"/>
      <c r="L183" s="212"/>
      <c r="M183" s="211"/>
      <c r="N183" s="211"/>
    </row>
    <row r="184" spans="1:14" ht="14.25" customHeight="1">
      <c r="A184" s="209"/>
      <c r="B184" s="209"/>
      <c r="C184" s="209"/>
      <c r="D184" s="210"/>
      <c r="E184" s="211"/>
      <c r="F184" s="210"/>
      <c r="G184" s="210"/>
      <c r="H184" s="210"/>
      <c r="I184" s="210"/>
      <c r="J184" s="210"/>
      <c r="K184" s="210"/>
      <c r="L184" s="212"/>
      <c r="M184" s="211"/>
      <c r="N184" s="211"/>
    </row>
    <row r="185" spans="1:14" ht="14.25" customHeight="1">
      <c r="A185" s="209"/>
      <c r="B185" s="209"/>
      <c r="C185" s="209"/>
      <c r="D185" s="210"/>
      <c r="E185" s="211"/>
      <c r="F185" s="210"/>
      <c r="G185" s="210"/>
      <c r="H185" s="210"/>
      <c r="I185" s="210"/>
      <c r="J185" s="210"/>
      <c r="K185" s="210"/>
      <c r="L185" s="212"/>
      <c r="M185" s="211"/>
      <c r="N185" s="211"/>
    </row>
    <row r="186" spans="1:14" ht="14.25" customHeight="1">
      <c r="A186" s="209"/>
      <c r="B186" s="209"/>
      <c r="C186" s="209"/>
      <c r="D186" s="210"/>
      <c r="E186" s="211"/>
      <c r="F186" s="210"/>
      <c r="G186" s="210"/>
      <c r="H186" s="210"/>
      <c r="I186" s="210"/>
      <c r="J186" s="210"/>
      <c r="K186" s="210"/>
      <c r="L186" s="212"/>
      <c r="M186" s="211"/>
      <c r="N186" s="211"/>
    </row>
    <row r="187" spans="1:14" ht="14.25" customHeight="1">
      <c r="A187" s="209"/>
      <c r="B187" s="209"/>
      <c r="C187" s="209"/>
      <c r="D187" s="210"/>
      <c r="E187" s="211"/>
      <c r="F187" s="210"/>
      <c r="G187" s="210"/>
      <c r="H187" s="210"/>
      <c r="I187" s="210"/>
      <c r="J187" s="210"/>
      <c r="K187" s="210"/>
      <c r="L187" s="212"/>
      <c r="M187" s="211"/>
      <c r="N187" s="211"/>
    </row>
    <row r="188" spans="1:14" ht="14.25" customHeight="1">
      <c r="A188" s="209"/>
      <c r="B188" s="209"/>
      <c r="C188" s="209"/>
      <c r="D188" s="210"/>
      <c r="E188" s="211"/>
      <c r="F188" s="210"/>
      <c r="G188" s="210"/>
      <c r="H188" s="210"/>
      <c r="I188" s="210"/>
      <c r="J188" s="210"/>
      <c r="K188" s="210"/>
      <c r="L188" s="212"/>
      <c r="M188" s="211"/>
      <c r="N188" s="211"/>
    </row>
    <row r="189" spans="1:14" ht="14.25" customHeight="1">
      <c r="A189" s="209"/>
      <c r="B189" s="209"/>
      <c r="C189" s="209"/>
      <c r="D189" s="210"/>
      <c r="E189" s="211"/>
      <c r="F189" s="210"/>
      <c r="G189" s="210"/>
      <c r="H189" s="210"/>
      <c r="I189" s="210"/>
      <c r="J189" s="210"/>
      <c r="K189" s="210"/>
      <c r="L189" s="212"/>
      <c r="M189" s="211"/>
      <c r="N189" s="211"/>
    </row>
    <row r="190" spans="1:14" ht="14.25" customHeight="1">
      <c r="A190" s="209"/>
      <c r="B190" s="209"/>
      <c r="C190" s="209"/>
      <c r="D190" s="210"/>
      <c r="E190" s="211"/>
      <c r="F190" s="210"/>
      <c r="G190" s="210"/>
      <c r="H190" s="210"/>
      <c r="I190" s="210"/>
      <c r="J190" s="210"/>
      <c r="K190" s="210"/>
      <c r="L190" s="212"/>
      <c r="M190" s="211"/>
      <c r="N190" s="211"/>
    </row>
    <row r="191" spans="1:14" ht="14.25" customHeight="1">
      <c r="A191" s="209"/>
      <c r="B191" s="209"/>
      <c r="C191" s="209"/>
      <c r="D191" s="210"/>
      <c r="E191" s="211"/>
      <c r="F191" s="210"/>
      <c r="G191" s="210"/>
      <c r="H191" s="210"/>
      <c r="I191" s="210"/>
      <c r="J191" s="210"/>
      <c r="K191" s="210"/>
      <c r="L191" s="212"/>
      <c r="M191" s="211"/>
      <c r="N191" s="211"/>
    </row>
    <row r="192" spans="1:14" ht="14.25" customHeight="1">
      <c r="A192" s="209"/>
      <c r="B192" s="209"/>
      <c r="C192" s="209"/>
      <c r="D192" s="210"/>
      <c r="E192" s="211"/>
      <c r="F192" s="210"/>
      <c r="G192" s="210"/>
      <c r="H192" s="210"/>
      <c r="I192" s="210"/>
      <c r="J192" s="210"/>
      <c r="K192" s="210"/>
      <c r="L192" s="212"/>
      <c r="M192" s="211"/>
      <c r="N192" s="211"/>
    </row>
    <row r="193" spans="1:14" ht="14.25" customHeight="1">
      <c r="A193" s="209"/>
      <c r="B193" s="209"/>
      <c r="C193" s="209"/>
      <c r="D193" s="210"/>
      <c r="E193" s="211"/>
      <c r="F193" s="210"/>
      <c r="G193" s="210"/>
      <c r="H193" s="210"/>
      <c r="I193" s="210"/>
      <c r="J193" s="210"/>
      <c r="K193" s="210"/>
      <c r="L193" s="212"/>
      <c r="M193" s="211"/>
      <c r="N193" s="211"/>
    </row>
    <row r="194" spans="1:14" ht="14.25" customHeight="1">
      <c r="A194" s="209"/>
      <c r="B194" s="209"/>
      <c r="C194" s="209"/>
      <c r="D194" s="210"/>
      <c r="E194" s="211"/>
      <c r="F194" s="210"/>
      <c r="G194" s="210"/>
      <c r="H194" s="210"/>
      <c r="I194" s="210"/>
      <c r="J194" s="210"/>
      <c r="K194" s="210"/>
      <c r="L194" s="212"/>
      <c r="M194" s="211"/>
      <c r="N194" s="211"/>
    </row>
    <row r="195" spans="1:14" ht="14.25" customHeight="1">
      <c r="A195" s="209"/>
      <c r="B195" s="209"/>
      <c r="C195" s="209"/>
      <c r="D195" s="210"/>
      <c r="E195" s="211"/>
      <c r="F195" s="210"/>
      <c r="G195" s="210"/>
      <c r="H195" s="210"/>
      <c r="I195" s="210"/>
      <c r="J195" s="210"/>
      <c r="K195" s="210"/>
      <c r="L195" s="212"/>
      <c r="M195" s="211"/>
      <c r="N195" s="211"/>
    </row>
    <row r="196" spans="1:14" ht="14.25" customHeight="1">
      <c r="A196" s="209"/>
      <c r="B196" s="209"/>
      <c r="C196" s="209"/>
      <c r="D196" s="210"/>
      <c r="E196" s="211"/>
      <c r="F196" s="210"/>
      <c r="G196" s="210"/>
      <c r="H196" s="210"/>
      <c r="I196" s="210"/>
      <c r="J196" s="210"/>
      <c r="K196" s="210"/>
      <c r="L196" s="212"/>
      <c r="M196" s="211"/>
      <c r="N196" s="211"/>
    </row>
    <row r="197" spans="1:14" ht="14.25" customHeight="1">
      <c r="A197" s="209"/>
      <c r="B197" s="209"/>
      <c r="C197" s="209"/>
      <c r="D197" s="210"/>
      <c r="E197" s="211"/>
      <c r="F197" s="210"/>
      <c r="G197" s="210"/>
      <c r="H197" s="210"/>
      <c r="I197" s="210"/>
      <c r="J197" s="210"/>
      <c r="K197" s="210"/>
      <c r="L197" s="212"/>
      <c r="M197" s="211"/>
      <c r="N197" s="211"/>
    </row>
    <row r="198" spans="1:14" ht="14.25" customHeight="1">
      <c r="A198" s="209"/>
      <c r="B198" s="209"/>
      <c r="C198" s="209"/>
      <c r="D198" s="210"/>
      <c r="E198" s="211"/>
      <c r="F198" s="210"/>
      <c r="G198" s="210"/>
      <c r="H198" s="210"/>
      <c r="I198" s="210"/>
      <c r="J198" s="210"/>
      <c r="K198" s="210"/>
      <c r="L198" s="212"/>
      <c r="M198" s="211"/>
      <c r="N198" s="211"/>
    </row>
    <row r="199" spans="1:14" ht="14.25" customHeight="1">
      <c r="A199" s="209"/>
      <c r="B199" s="209"/>
      <c r="C199" s="209"/>
      <c r="D199" s="210"/>
      <c r="E199" s="211"/>
      <c r="F199" s="210"/>
      <c r="G199" s="210"/>
      <c r="H199" s="210"/>
      <c r="I199" s="210"/>
      <c r="J199" s="210"/>
      <c r="K199" s="210"/>
      <c r="L199" s="212"/>
      <c r="M199" s="211"/>
      <c r="N199" s="211"/>
    </row>
    <row r="200" spans="1:14" ht="14.25" customHeight="1">
      <c r="A200" s="209"/>
      <c r="B200" s="209"/>
      <c r="C200" s="209"/>
      <c r="D200" s="210"/>
      <c r="E200" s="211"/>
      <c r="F200" s="210"/>
      <c r="G200" s="210"/>
      <c r="H200" s="210"/>
      <c r="I200" s="210"/>
      <c r="J200" s="210"/>
      <c r="K200" s="210"/>
      <c r="L200" s="212"/>
      <c r="M200" s="211"/>
      <c r="N200" s="211"/>
    </row>
    <row r="201" spans="1:14" ht="14.25" customHeight="1">
      <c r="A201" s="209"/>
      <c r="B201" s="209"/>
      <c r="C201" s="209"/>
      <c r="D201" s="210"/>
      <c r="E201" s="211"/>
      <c r="F201" s="210"/>
      <c r="G201" s="210"/>
      <c r="H201" s="210"/>
      <c r="I201" s="210"/>
      <c r="J201" s="210"/>
      <c r="K201" s="210"/>
      <c r="L201" s="212"/>
      <c r="M201" s="211"/>
      <c r="N201" s="211"/>
    </row>
    <row r="202" spans="1:14" ht="14.25" customHeight="1">
      <c r="A202" s="209"/>
      <c r="B202" s="209"/>
      <c r="C202" s="209"/>
      <c r="D202" s="210"/>
      <c r="E202" s="211"/>
      <c r="F202" s="210"/>
      <c r="G202" s="210"/>
      <c r="H202" s="210"/>
      <c r="I202" s="210"/>
      <c r="J202" s="210"/>
      <c r="K202" s="210"/>
      <c r="L202" s="212"/>
      <c r="M202" s="211"/>
      <c r="N202" s="211"/>
    </row>
    <row r="203" spans="1:14" ht="14.25" customHeight="1">
      <c r="A203" s="209"/>
      <c r="B203" s="209"/>
      <c r="C203" s="209"/>
      <c r="D203" s="210"/>
      <c r="E203" s="211"/>
      <c r="F203" s="210"/>
      <c r="G203" s="210"/>
      <c r="H203" s="210"/>
      <c r="I203" s="210"/>
      <c r="J203" s="210"/>
      <c r="K203" s="210"/>
      <c r="L203" s="212"/>
      <c r="M203" s="211"/>
      <c r="N203" s="211"/>
    </row>
    <row r="204" spans="1:14" ht="14.25" customHeight="1">
      <c r="A204" s="209"/>
      <c r="B204" s="209"/>
      <c r="C204" s="209"/>
      <c r="D204" s="210"/>
      <c r="E204" s="211"/>
      <c r="F204" s="210"/>
      <c r="G204" s="210"/>
      <c r="H204" s="210"/>
      <c r="I204" s="210"/>
      <c r="J204" s="210"/>
      <c r="K204" s="210"/>
      <c r="L204" s="212"/>
      <c r="M204" s="211"/>
      <c r="N204" s="211"/>
    </row>
    <row r="205" spans="1:14" ht="14.25" customHeight="1">
      <c r="A205" s="209"/>
      <c r="B205" s="209"/>
      <c r="C205" s="209"/>
      <c r="D205" s="210"/>
      <c r="E205" s="211"/>
      <c r="F205" s="210"/>
      <c r="G205" s="210"/>
      <c r="H205" s="210"/>
      <c r="I205" s="210"/>
      <c r="J205" s="210"/>
      <c r="K205" s="210"/>
      <c r="L205" s="212"/>
      <c r="M205" s="211"/>
      <c r="N205" s="211"/>
    </row>
    <row r="206" spans="1:14" ht="14.25" customHeight="1">
      <c r="A206" s="209"/>
      <c r="B206" s="209"/>
      <c r="C206" s="209"/>
      <c r="D206" s="210"/>
      <c r="E206" s="211"/>
      <c r="F206" s="210"/>
      <c r="G206" s="210"/>
      <c r="H206" s="210"/>
      <c r="I206" s="210"/>
      <c r="J206" s="210"/>
      <c r="K206" s="210"/>
      <c r="L206" s="212"/>
      <c r="M206" s="211"/>
      <c r="N206" s="211"/>
    </row>
    <row r="207" spans="1:14" ht="14.25" customHeight="1">
      <c r="A207" s="209"/>
      <c r="B207" s="209"/>
      <c r="C207" s="209"/>
      <c r="D207" s="210"/>
      <c r="E207" s="211"/>
      <c r="F207" s="210"/>
      <c r="G207" s="210"/>
      <c r="H207" s="210"/>
      <c r="I207" s="210"/>
      <c r="J207" s="210"/>
      <c r="K207" s="210"/>
      <c r="L207" s="212"/>
      <c r="M207" s="211"/>
      <c r="N207" s="211"/>
    </row>
    <row r="208" spans="1:14" ht="14.25" customHeight="1">
      <c r="A208" s="209"/>
      <c r="B208" s="209"/>
      <c r="C208" s="209"/>
      <c r="D208" s="210"/>
      <c r="E208" s="211"/>
      <c r="F208" s="210"/>
      <c r="G208" s="210"/>
      <c r="H208" s="210"/>
      <c r="I208" s="210"/>
      <c r="J208" s="210"/>
      <c r="K208" s="210"/>
      <c r="L208" s="212"/>
      <c r="M208" s="211"/>
      <c r="N208" s="211"/>
    </row>
    <row r="209" spans="1:14" ht="14.25" customHeight="1">
      <c r="A209" s="209"/>
      <c r="B209" s="209"/>
      <c r="C209" s="209"/>
      <c r="D209" s="210"/>
      <c r="E209" s="211"/>
      <c r="F209" s="210"/>
      <c r="G209" s="210"/>
      <c r="H209" s="210"/>
      <c r="I209" s="210"/>
      <c r="J209" s="210"/>
      <c r="K209" s="210"/>
      <c r="L209" s="212"/>
      <c r="M209" s="211"/>
      <c r="N209" s="211"/>
    </row>
    <row r="210" spans="1:14" ht="14.25" customHeight="1">
      <c r="A210" s="209"/>
      <c r="B210" s="209"/>
      <c r="C210" s="209"/>
      <c r="D210" s="210"/>
      <c r="E210" s="211"/>
      <c r="F210" s="210"/>
      <c r="G210" s="210"/>
      <c r="H210" s="210"/>
      <c r="I210" s="210"/>
      <c r="J210" s="210"/>
      <c r="K210" s="210"/>
      <c r="L210" s="212"/>
      <c r="M210" s="211"/>
      <c r="N210" s="211"/>
    </row>
    <row r="211" spans="1:14" ht="14.25" customHeight="1">
      <c r="A211" s="209"/>
      <c r="B211" s="209"/>
      <c r="C211" s="209"/>
      <c r="D211" s="210"/>
      <c r="E211" s="211"/>
      <c r="F211" s="210"/>
      <c r="G211" s="210"/>
      <c r="H211" s="210"/>
      <c r="I211" s="210"/>
      <c r="J211" s="210"/>
      <c r="K211" s="210"/>
      <c r="L211" s="212"/>
      <c r="M211" s="211"/>
      <c r="N211" s="211"/>
    </row>
    <row r="212" spans="1:14" ht="14.25" customHeight="1">
      <c r="A212" s="209"/>
      <c r="B212" s="209"/>
      <c r="C212" s="209"/>
      <c r="D212" s="210"/>
      <c r="E212" s="211"/>
      <c r="F212" s="210"/>
      <c r="G212" s="210"/>
      <c r="H212" s="210"/>
      <c r="I212" s="210"/>
      <c r="J212" s="210"/>
      <c r="K212" s="210"/>
      <c r="L212" s="212"/>
      <c r="M212" s="211"/>
      <c r="N212" s="211"/>
    </row>
    <row r="213" spans="1:14" ht="14.25" customHeight="1">
      <c r="A213" s="209"/>
      <c r="B213" s="209"/>
      <c r="C213" s="209"/>
      <c r="D213" s="210"/>
      <c r="E213" s="211"/>
      <c r="F213" s="210"/>
      <c r="G213" s="210"/>
      <c r="H213" s="210"/>
      <c r="I213" s="210"/>
      <c r="J213" s="210"/>
      <c r="K213" s="210"/>
      <c r="L213" s="212"/>
      <c r="M213" s="211"/>
      <c r="N213" s="211"/>
    </row>
    <row r="214" spans="1:14" ht="14.25" customHeight="1">
      <c r="A214" s="209"/>
      <c r="B214" s="209"/>
      <c r="C214" s="209"/>
      <c r="D214" s="210"/>
      <c r="E214" s="211"/>
      <c r="F214" s="210"/>
      <c r="G214" s="210"/>
      <c r="H214" s="210"/>
      <c r="I214" s="210"/>
      <c r="J214" s="210"/>
      <c r="K214" s="210"/>
      <c r="L214" s="212"/>
      <c r="M214" s="211"/>
      <c r="N214" s="211"/>
    </row>
    <row r="215" spans="1:14" ht="14.25" customHeight="1">
      <c r="A215" s="209"/>
      <c r="B215" s="209"/>
      <c r="C215" s="209"/>
      <c r="D215" s="210"/>
      <c r="E215" s="211"/>
      <c r="F215" s="210"/>
      <c r="G215" s="210"/>
      <c r="H215" s="210"/>
      <c r="I215" s="210"/>
      <c r="J215" s="210"/>
      <c r="K215" s="210"/>
      <c r="L215" s="212"/>
      <c r="M215" s="211"/>
      <c r="N215" s="211"/>
    </row>
    <row r="216" spans="1:14" ht="14.25" customHeight="1">
      <c r="A216" s="209"/>
      <c r="B216" s="209"/>
      <c r="C216" s="209"/>
      <c r="D216" s="210"/>
      <c r="E216" s="211"/>
      <c r="F216" s="210"/>
      <c r="G216" s="210"/>
      <c r="H216" s="210"/>
      <c r="I216" s="210"/>
      <c r="J216" s="210"/>
      <c r="K216" s="210"/>
      <c r="L216" s="212"/>
      <c r="M216" s="211"/>
      <c r="N216" s="211"/>
    </row>
    <row r="217" spans="1:14" ht="14.25" customHeight="1">
      <c r="A217" s="209"/>
      <c r="B217" s="209"/>
      <c r="C217" s="209"/>
      <c r="D217" s="210"/>
      <c r="E217" s="211"/>
      <c r="F217" s="210"/>
      <c r="G217" s="210"/>
      <c r="H217" s="210"/>
      <c r="I217" s="210"/>
      <c r="J217" s="210"/>
      <c r="K217" s="210"/>
      <c r="L217" s="212"/>
      <c r="M217" s="211"/>
      <c r="N217" s="211"/>
    </row>
    <row r="218" spans="1:14" ht="14.25" customHeight="1">
      <c r="A218" s="209"/>
      <c r="B218" s="209"/>
      <c r="C218" s="209"/>
      <c r="D218" s="210"/>
      <c r="E218" s="211"/>
      <c r="F218" s="210"/>
      <c r="G218" s="210"/>
      <c r="H218" s="210"/>
      <c r="I218" s="210"/>
      <c r="J218" s="210"/>
      <c r="K218" s="210"/>
      <c r="L218" s="212"/>
      <c r="M218" s="211"/>
      <c r="N218" s="211"/>
    </row>
    <row r="219" spans="1:14" ht="14.25" customHeight="1">
      <c r="A219" s="209"/>
      <c r="B219" s="209"/>
      <c r="C219" s="209"/>
      <c r="D219" s="210"/>
      <c r="E219" s="211"/>
      <c r="F219" s="210"/>
      <c r="G219" s="210"/>
      <c r="H219" s="210"/>
      <c r="I219" s="210"/>
      <c r="J219" s="210"/>
      <c r="K219" s="210"/>
      <c r="L219" s="212"/>
      <c r="M219" s="211"/>
      <c r="N219" s="211"/>
    </row>
    <row r="220" spans="1:14" ht="14.25" customHeight="1">
      <c r="A220" s="209"/>
      <c r="B220" s="209"/>
      <c r="C220" s="209"/>
      <c r="D220" s="210"/>
      <c r="E220" s="211"/>
      <c r="F220" s="210"/>
      <c r="G220" s="210"/>
      <c r="H220" s="210"/>
      <c r="I220" s="210"/>
      <c r="J220" s="210"/>
      <c r="K220" s="210"/>
      <c r="L220" s="212"/>
      <c r="M220" s="211"/>
      <c r="N220" s="211"/>
    </row>
    <row r="221" spans="1:14" ht="14.25" customHeight="1">
      <c r="A221" s="209"/>
      <c r="B221" s="209"/>
      <c r="C221" s="209"/>
      <c r="D221" s="210"/>
      <c r="E221" s="211"/>
      <c r="F221" s="210"/>
      <c r="G221" s="210"/>
      <c r="H221" s="210"/>
      <c r="I221" s="210"/>
      <c r="J221" s="210"/>
      <c r="K221" s="210"/>
      <c r="L221" s="212"/>
      <c r="M221" s="211"/>
      <c r="N221" s="211"/>
    </row>
    <row r="222" spans="1:14" ht="14.25" customHeight="1">
      <c r="A222" s="209"/>
      <c r="B222" s="209"/>
      <c r="C222" s="209"/>
      <c r="D222" s="210"/>
      <c r="E222" s="211"/>
      <c r="F222" s="210"/>
      <c r="G222" s="210"/>
      <c r="H222" s="210"/>
      <c r="I222" s="210"/>
      <c r="J222" s="210"/>
      <c r="K222" s="210"/>
      <c r="L222" s="212"/>
      <c r="M222" s="211"/>
      <c r="N222" s="211"/>
    </row>
    <row r="223" spans="1:14" ht="14.25" customHeight="1">
      <c r="A223" s="209"/>
      <c r="B223" s="209"/>
      <c r="C223" s="209"/>
      <c r="D223" s="210"/>
      <c r="E223" s="211"/>
      <c r="F223" s="210"/>
      <c r="G223" s="210"/>
      <c r="H223" s="210"/>
      <c r="I223" s="210"/>
      <c r="J223" s="210"/>
      <c r="K223" s="210"/>
      <c r="L223" s="212"/>
      <c r="M223" s="211"/>
      <c r="N223" s="211"/>
    </row>
    <row r="224" spans="1:14" ht="14.25" customHeight="1">
      <c r="A224" s="209"/>
      <c r="B224" s="209"/>
      <c r="C224" s="209"/>
      <c r="D224" s="210"/>
      <c r="E224" s="211"/>
      <c r="F224" s="210"/>
      <c r="G224" s="210"/>
      <c r="H224" s="210"/>
      <c r="I224" s="210"/>
      <c r="J224" s="210"/>
      <c r="K224" s="210"/>
      <c r="L224" s="212"/>
      <c r="M224" s="211"/>
      <c r="N224" s="211"/>
    </row>
    <row r="225" spans="1:14" ht="14.25" customHeight="1">
      <c r="A225" s="209"/>
      <c r="B225" s="209"/>
      <c r="C225" s="209"/>
      <c r="D225" s="210"/>
      <c r="E225" s="211"/>
      <c r="F225" s="210"/>
      <c r="G225" s="210"/>
      <c r="H225" s="210"/>
      <c r="I225" s="210"/>
      <c r="J225" s="210"/>
      <c r="K225" s="210"/>
      <c r="L225" s="212"/>
      <c r="M225" s="211"/>
      <c r="N225" s="211"/>
    </row>
    <row r="226" spans="1:14" ht="14.25" customHeight="1">
      <c r="A226" s="209"/>
      <c r="B226" s="209"/>
      <c r="C226" s="209"/>
      <c r="D226" s="210"/>
      <c r="E226" s="211"/>
      <c r="F226" s="210"/>
      <c r="G226" s="210"/>
      <c r="H226" s="210"/>
      <c r="I226" s="210"/>
      <c r="J226" s="210"/>
      <c r="K226" s="210"/>
      <c r="L226" s="212"/>
      <c r="M226" s="211"/>
      <c r="N226" s="211"/>
    </row>
    <row r="227" spans="1:14" ht="14.25" customHeight="1">
      <c r="A227" s="209"/>
      <c r="B227" s="209"/>
      <c r="C227" s="209"/>
      <c r="D227" s="210"/>
      <c r="E227" s="211"/>
      <c r="F227" s="210"/>
      <c r="G227" s="210"/>
      <c r="H227" s="210"/>
      <c r="I227" s="210"/>
      <c r="J227" s="210"/>
      <c r="K227" s="210"/>
      <c r="L227" s="212"/>
      <c r="M227" s="211"/>
      <c r="N227" s="211"/>
    </row>
    <row r="228" spans="1:14" ht="14.25" customHeight="1">
      <c r="A228" s="209"/>
      <c r="B228" s="209"/>
      <c r="C228" s="209"/>
      <c r="D228" s="210"/>
      <c r="E228" s="211"/>
      <c r="F228" s="210"/>
      <c r="G228" s="210"/>
      <c r="H228" s="210"/>
      <c r="I228" s="210"/>
      <c r="J228" s="210"/>
      <c r="K228" s="210"/>
      <c r="L228" s="212"/>
      <c r="M228" s="211"/>
      <c r="N228" s="211"/>
    </row>
    <row r="229" spans="1:14" ht="14.25" customHeight="1">
      <c r="A229" s="209"/>
      <c r="B229" s="209"/>
      <c r="C229" s="209"/>
      <c r="D229" s="210"/>
      <c r="E229" s="211"/>
      <c r="F229" s="210"/>
      <c r="G229" s="210"/>
      <c r="H229" s="210"/>
      <c r="I229" s="210"/>
      <c r="J229" s="210"/>
      <c r="K229" s="210"/>
      <c r="L229" s="212"/>
      <c r="M229" s="211"/>
      <c r="N229" s="211"/>
    </row>
    <row r="230" spans="1:14" ht="14.25" customHeight="1">
      <c r="A230" s="209"/>
      <c r="B230" s="209"/>
      <c r="C230" s="209"/>
      <c r="D230" s="210"/>
      <c r="E230" s="211"/>
      <c r="F230" s="210"/>
      <c r="G230" s="210"/>
      <c r="H230" s="210"/>
      <c r="I230" s="210"/>
      <c r="J230" s="210"/>
      <c r="K230" s="210"/>
      <c r="L230" s="212"/>
      <c r="M230" s="211"/>
      <c r="N230" s="211"/>
    </row>
    <row r="231" spans="1:14" ht="14.25" customHeight="1">
      <c r="A231" s="209"/>
      <c r="B231" s="209"/>
      <c r="C231" s="209"/>
      <c r="D231" s="210"/>
      <c r="E231" s="211"/>
      <c r="F231" s="210"/>
      <c r="G231" s="210"/>
      <c r="H231" s="210"/>
      <c r="I231" s="210"/>
      <c r="J231" s="210"/>
      <c r="K231" s="210"/>
      <c r="L231" s="212"/>
      <c r="M231" s="211"/>
      <c r="N231" s="211"/>
    </row>
    <row r="232" spans="1:14" ht="14.25" customHeight="1">
      <c r="A232" s="209"/>
      <c r="B232" s="209"/>
      <c r="C232" s="209"/>
      <c r="D232" s="210"/>
      <c r="E232" s="211"/>
      <c r="F232" s="210"/>
      <c r="G232" s="210"/>
      <c r="H232" s="210"/>
      <c r="I232" s="210"/>
      <c r="J232" s="210"/>
      <c r="K232" s="210"/>
      <c r="L232" s="212"/>
      <c r="M232" s="211"/>
      <c r="N232" s="211"/>
    </row>
    <row r="233" spans="1:14" ht="14.25" customHeight="1">
      <c r="A233" s="209"/>
      <c r="B233" s="209"/>
      <c r="C233" s="209"/>
      <c r="D233" s="210"/>
      <c r="E233" s="211"/>
      <c r="F233" s="210"/>
      <c r="G233" s="210"/>
      <c r="H233" s="210"/>
      <c r="I233" s="210"/>
      <c r="J233" s="210"/>
      <c r="K233" s="210"/>
      <c r="L233" s="212"/>
      <c r="M233" s="211"/>
      <c r="N233" s="211"/>
    </row>
    <row r="234" spans="1:14" ht="14.25" customHeight="1">
      <c r="A234" s="209"/>
      <c r="B234" s="209"/>
      <c r="C234" s="209"/>
      <c r="D234" s="210"/>
      <c r="E234" s="211"/>
      <c r="F234" s="210"/>
      <c r="G234" s="210"/>
      <c r="H234" s="210"/>
      <c r="I234" s="210"/>
      <c r="J234" s="210"/>
      <c r="K234" s="210"/>
      <c r="L234" s="212"/>
      <c r="M234" s="211"/>
      <c r="N234" s="211"/>
    </row>
    <row r="235" spans="1:14" ht="14.25" customHeight="1">
      <c r="A235" s="209"/>
      <c r="B235" s="209"/>
      <c r="C235" s="209"/>
      <c r="D235" s="210"/>
      <c r="E235" s="211"/>
      <c r="F235" s="210"/>
      <c r="G235" s="210"/>
      <c r="H235" s="210"/>
      <c r="I235" s="210"/>
      <c r="J235" s="210"/>
      <c r="K235" s="210"/>
      <c r="L235" s="212"/>
      <c r="M235" s="211"/>
      <c r="N235" s="211"/>
    </row>
    <row r="236" spans="1:14" ht="14.25" customHeight="1">
      <c r="A236" s="209"/>
      <c r="B236" s="209"/>
      <c r="C236" s="209"/>
      <c r="D236" s="210"/>
      <c r="E236" s="211"/>
      <c r="F236" s="210"/>
      <c r="G236" s="210"/>
      <c r="H236" s="210"/>
      <c r="I236" s="210"/>
      <c r="J236" s="210"/>
      <c r="K236" s="210"/>
      <c r="L236" s="212"/>
      <c r="M236" s="211"/>
      <c r="N236" s="211"/>
    </row>
    <row r="237" spans="1:14" ht="14.25" customHeight="1">
      <c r="A237" s="209"/>
      <c r="B237" s="209"/>
      <c r="C237" s="209"/>
      <c r="D237" s="210"/>
      <c r="E237" s="211"/>
      <c r="F237" s="210"/>
      <c r="G237" s="210"/>
      <c r="H237" s="210"/>
      <c r="I237" s="210"/>
      <c r="J237" s="210"/>
      <c r="K237" s="210"/>
      <c r="L237" s="212"/>
      <c r="M237" s="211"/>
      <c r="N237" s="211"/>
    </row>
    <row r="238" spans="1:14" ht="14.25" customHeight="1">
      <c r="A238" s="209"/>
      <c r="B238" s="209"/>
      <c r="C238" s="209"/>
      <c r="D238" s="210"/>
      <c r="E238" s="211"/>
      <c r="F238" s="210"/>
      <c r="G238" s="210"/>
      <c r="H238" s="210"/>
      <c r="I238" s="210"/>
      <c r="J238" s="210"/>
      <c r="K238" s="210"/>
      <c r="L238" s="212"/>
      <c r="M238" s="211"/>
      <c r="N238" s="211"/>
    </row>
    <row r="239" spans="1:14" ht="14.25" customHeight="1">
      <c r="A239" s="209"/>
      <c r="B239" s="209"/>
      <c r="C239" s="209"/>
      <c r="D239" s="210"/>
      <c r="E239" s="211"/>
      <c r="F239" s="210"/>
      <c r="G239" s="210"/>
      <c r="H239" s="210"/>
      <c r="I239" s="210"/>
      <c r="J239" s="210"/>
      <c r="K239" s="210"/>
      <c r="L239" s="212"/>
      <c r="M239" s="211"/>
      <c r="N239" s="211"/>
    </row>
    <row r="240" spans="1:14" ht="14.25" customHeight="1">
      <c r="A240" s="209"/>
      <c r="B240" s="209"/>
      <c r="C240" s="209"/>
      <c r="D240" s="210"/>
      <c r="E240" s="211"/>
      <c r="F240" s="210"/>
      <c r="G240" s="210"/>
      <c r="H240" s="210"/>
      <c r="I240" s="210"/>
      <c r="J240" s="210"/>
      <c r="K240" s="210"/>
      <c r="L240" s="212"/>
      <c r="M240" s="211"/>
      <c r="N240" s="211"/>
    </row>
    <row r="241" spans="1:14" ht="14.25" customHeight="1">
      <c r="A241" s="209"/>
      <c r="B241" s="209"/>
      <c r="C241" s="209"/>
      <c r="D241" s="210"/>
      <c r="E241" s="211"/>
      <c r="F241" s="210"/>
      <c r="G241" s="210"/>
      <c r="H241" s="210"/>
      <c r="I241" s="210"/>
      <c r="J241" s="210"/>
      <c r="K241" s="210"/>
      <c r="L241" s="212"/>
      <c r="M241" s="211"/>
      <c r="N241" s="211"/>
    </row>
    <row r="242" spans="1:14" ht="14.25" customHeight="1">
      <c r="A242" s="209"/>
      <c r="B242" s="209"/>
      <c r="C242" s="209"/>
      <c r="D242" s="210"/>
      <c r="E242" s="211"/>
      <c r="F242" s="210"/>
      <c r="G242" s="210"/>
      <c r="H242" s="210"/>
      <c r="I242" s="210"/>
      <c r="J242" s="210"/>
      <c r="K242" s="210"/>
      <c r="L242" s="212"/>
      <c r="M242" s="211"/>
      <c r="N242" s="211"/>
    </row>
    <row r="243" spans="1:14" ht="14.25" customHeight="1">
      <c r="A243" s="209"/>
      <c r="B243" s="209"/>
      <c r="C243" s="209"/>
      <c r="D243" s="210"/>
      <c r="E243" s="211"/>
      <c r="F243" s="210"/>
      <c r="G243" s="210"/>
      <c r="H243" s="210"/>
      <c r="I243" s="210"/>
      <c r="J243" s="210"/>
      <c r="K243" s="210"/>
      <c r="L243" s="212"/>
      <c r="M243" s="211"/>
      <c r="N243" s="211"/>
    </row>
    <row r="244" spans="1:14" ht="14.25" customHeight="1">
      <c r="A244" s="209"/>
      <c r="B244" s="209"/>
      <c r="C244" s="209"/>
      <c r="D244" s="210"/>
      <c r="E244" s="211"/>
      <c r="F244" s="210"/>
      <c r="G244" s="210"/>
      <c r="H244" s="210"/>
      <c r="I244" s="210"/>
      <c r="J244" s="210"/>
      <c r="K244" s="210"/>
      <c r="L244" s="212"/>
      <c r="M244" s="211"/>
      <c r="N244" s="211"/>
    </row>
    <row r="245" spans="1:14" ht="14.25" customHeight="1">
      <c r="A245" s="209"/>
      <c r="B245" s="209"/>
      <c r="C245" s="209"/>
      <c r="D245" s="210"/>
      <c r="E245" s="211"/>
      <c r="F245" s="210"/>
      <c r="G245" s="210"/>
      <c r="H245" s="210"/>
      <c r="I245" s="210"/>
      <c r="J245" s="210"/>
      <c r="K245" s="210"/>
      <c r="L245" s="212"/>
      <c r="M245" s="211"/>
      <c r="N245" s="211"/>
    </row>
    <row r="246" spans="1:14" ht="14.25" customHeight="1">
      <c r="A246" s="209"/>
      <c r="B246" s="209"/>
      <c r="C246" s="209"/>
      <c r="D246" s="210"/>
      <c r="E246" s="211"/>
      <c r="F246" s="210"/>
      <c r="G246" s="210"/>
      <c r="H246" s="210"/>
      <c r="I246" s="210"/>
      <c r="J246" s="210"/>
      <c r="K246" s="210"/>
      <c r="L246" s="212"/>
      <c r="M246" s="211"/>
      <c r="N246" s="211"/>
    </row>
    <row r="247" spans="1:14" ht="14.25" customHeight="1">
      <c r="A247" s="209"/>
      <c r="B247" s="209"/>
      <c r="C247" s="209"/>
      <c r="D247" s="210"/>
      <c r="E247" s="211"/>
      <c r="F247" s="210"/>
      <c r="G247" s="210"/>
      <c r="H247" s="210"/>
      <c r="I247" s="210"/>
      <c r="J247" s="210"/>
      <c r="K247" s="210"/>
      <c r="L247" s="212"/>
      <c r="M247" s="211"/>
      <c r="N247" s="211"/>
    </row>
    <row r="248" spans="1:14" ht="14.25" customHeight="1">
      <c r="A248" s="209"/>
      <c r="B248" s="209"/>
      <c r="C248" s="209"/>
      <c r="D248" s="210"/>
      <c r="E248" s="211"/>
      <c r="F248" s="210"/>
      <c r="G248" s="210"/>
      <c r="H248" s="210"/>
      <c r="I248" s="210"/>
      <c r="J248" s="210"/>
      <c r="K248" s="210"/>
      <c r="L248" s="212"/>
      <c r="M248" s="211"/>
      <c r="N248" s="211"/>
    </row>
    <row r="249" spans="1:14" ht="14.25" customHeight="1">
      <c r="A249" s="209"/>
      <c r="B249" s="209"/>
      <c r="C249" s="209"/>
      <c r="D249" s="210"/>
      <c r="E249" s="211"/>
      <c r="F249" s="210"/>
      <c r="G249" s="210"/>
      <c r="H249" s="210"/>
      <c r="I249" s="210"/>
      <c r="J249" s="210"/>
      <c r="K249" s="210"/>
      <c r="L249" s="212"/>
      <c r="M249" s="211"/>
      <c r="N249" s="211"/>
    </row>
    <row r="250" spans="1:14" ht="14.25" customHeight="1">
      <c r="A250" s="209"/>
      <c r="B250" s="209"/>
      <c r="C250" s="209"/>
      <c r="D250" s="210"/>
      <c r="E250" s="211"/>
      <c r="F250" s="210"/>
      <c r="G250" s="210"/>
      <c r="H250" s="210"/>
      <c r="I250" s="210"/>
      <c r="J250" s="210"/>
      <c r="K250" s="210"/>
      <c r="L250" s="212"/>
      <c r="M250" s="211"/>
      <c r="N250" s="211"/>
    </row>
    <row r="251" spans="1:14" ht="14.25" customHeight="1">
      <c r="A251" s="209"/>
      <c r="B251" s="209"/>
      <c r="C251" s="209"/>
      <c r="D251" s="210"/>
      <c r="E251" s="211"/>
      <c r="F251" s="210"/>
      <c r="G251" s="210"/>
      <c r="H251" s="210"/>
      <c r="I251" s="210"/>
      <c r="J251" s="210"/>
      <c r="K251" s="210"/>
      <c r="L251" s="212"/>
      <c r="M251" s="211"/>
      <c r="N251" s="211"/>
    </row>
    <row r="252" spans="1:14" ht="14.25" customHeight="1">
      <c r="A252" s="209"/>
      <c r="B252" s="209"/>
      <c r="C252" s="209"/>
      <c r="D252" s="210"/>
      <c r="E252" s="211"/>
      <c r="F252" s="210"/>
      <c r="G252" s="210"/>
      <c r="H252" s="210"/>
      <c r="I252" s="210"/>
      <c r="J252" s="210"/>
      <c r="K252" s="210"/>
      <c r="L252" s="212"/>
      <c r="M252" s="211"/>
      <c r="N252" s="211"/>
    </row>
    <row r="253" spans="1:14" ht="14.25" customHeight="1">
      <c r="A253" s="209"/>
      <c r="B253" s="209"/>
      <c r="C253" s="209"/>
      <c r="D253" s="210"/>
      <c r="E253" s="211"/>
      <c r="F253" s="210"/>
      <c r="G253" s="210"/>
      <c r="H253" s="210"/>
      <c r="I253" s="210"/>
      <c r="J253" s="210"/>
      <c r="K253" s="210"/>
      <c r="L253" s="212"/>
      <c r="M253" s="211"/>
      <c r="N253" s="211"/>
    </row>
    <row r="254" spans="1:14" ht="14.25" customHeight="1">
      <c r="A254" s="209"/>
      <c r="B254" s="209"/>
      <c r="C254" s="209"/>
      <c r="D254" s="210"/>
      <c r="E254" s="211"/>
      <c r="F254" s="210"/>
      <c r="G254" s="210"/>
      <c r="H254" s="210"/>
      <c r="I254" s="210"/>
      <c r="J254" s="210"/>
      <c r="K254" s="210"/>
      <c r="L254" s="212"/>
      <c r="M254" s="211"/>
      <c r="N254" s="211"/>
    </row>
    <row r="255" spans="1:14" ht="14.25" customHeight="1">
      <c r="A255" s="209"/>
      <c r="B255" s="209"/>
      <c r="C255" s="209"/>
      <c r="D255" s="210"/>
      <c r="E255" s="211"/>
      <c r="F255" s="210"/>
      <c r="G255" s="210"/>
      <c r="H255" s="210"/>
      <c r="I255" s="210"/>
      <c r="J255" s="210"/>
      <c r="K255" s="210"/>
      <c r="L255" s="212"/>
      <c r="M255" s="211"/>
      <c r="N255" s="211"/>
    </row>
    <row r="256" spans="1:14" ht="14.25" customHeight="1">
      <c r="A256" s="209"/>
      <c r="B256" s="209"/>
      <c r="C256" s="209"/>
      <c r="D256" s="210"/>
      <c r="E256" s="211"/>
      <c r="F256" s="210"/>
      <c r="G256" s="210"/>
      <c r="H256" s="210"/>
      <c r="I256" s="210"/>
      <c r="J256" s="210"/>
      <c r="K256" s="210"/>
      <c r="L256" s="212"/>
      <c r="M256" s="211"/>
      <c r="N256" s="211"/>
    </row>
    <row r="257" spans="1:14" ht="14.25" customHeight="1">
      <c r="A257" s="209"/>
      <c r="B257" s="209"/>
      <c r="C257" s="209"/>
      <c r="D257" s="210"/>
      <c r="E257" s="211"/>
      <c r="F257" s="210"/>
      <c r="G257" s="210"/>
      <c r="H257" s="210"/>
      <c r="I257" s="210"/>
      <c r="J257" s="210"/>
      <c r="K257" s="210"/>
      <c r="L257" s="212"/>
      <c r="M257" s="211"/>
      <c r="N257" s="211"/>
    </row>
    <row r="258" spans="1:14" ht="14.25" customHeight="1">
      <c r="A258" s="209"/>
      <c r="B258" s="209"/>
      <c r="C258" s="209"/>
      <c r="D258" s="210"/>
      <c r="E258" s="211"/>
      <c r="F258" s="210"/>
      <c r="G258" s="210"/>
      <c r="H258" s="210"/>
      <c r="I258" s="210"/>
      <c r="J258" s="210"/>
      <c r="K258" s="210"/>
      <c r="L258" s="212"/>
      <c r="M258" s="211"/>
      <c r="N258" s="211"/>
    </row>
    <row r="259" spans="1:14" ht="15.75" customHeight="1">
      <c r="D259" s="291"/>
      <c r="E259" s="292"/>
    </row>
    <row r="260" spans="1:14" ht="15.75" customHeight="1">
      <c r="D260" s="291"/>
      <c r="E260" s="292"/>
    </row>
    <row r="261" spans="1:14" ht="15.75" customHeight="1">
      <c r="D261" s="291"/>
      <c r="E261" s="292"/>
    </row>
    <row r="262" spans="1:14" ht="15.75" customHeight="1">
      <c r="D262" s="291"/>
      <c r="E262" s="292"/>
    </row>
    <row r="263" spans="1:14" ht="15.75" customHeight="1">
      <c r="D263" s="291"/>
      <c r="E263" s="292"/>
    </row>
    <row r="264" spans="1:14" ht="15.75" customHeight="1">
      <c r="D264" s="291"/>
      <c r="E264" s="292"/>
    </row>
    <row r="265" spans="1:14" ht="15.75" customHeight="1">
      <c r="D265" s="291"/>
      <c r="E265" s="292"/>
    </row>
    <row r="266" spans="1:14" ht="15.75" customHeight="1">
      <c r="D266" s="291"/>
      <c r="E266" s="292"/>
    </row>
    <row r="267" spans="1:14" ht="15.75" customHeight="1">
      <c r="D267" s="291"/>
      <c r="E267" s="292"/>
    </row>
    <row r="268" spans="1:14" ht="15.75" customHeight="1">
      <c r="D268" s="291"/>
      <c r="E268" s="292"/>
    </row>
    <row r="269" spans="1:14" ht="15.75" customHeight="1">
      <c r="D269" s="291"/>
      <c r="E269" s="292"/>
    </row>
    <row r="270" spans="1:14" ht="15.75" customHeight="1">
      <c r="D270" s="291"/>
      <c r="E270" s="292"/>
    </row>
    <row r="271" spans="1:14" ht="15.75" customHeight="1">
      <c r="D271" s="291"/>
      <c r="E271" s="292"/>
    </row>
    <row r="272" spans="1:14" ht="15.75" customHeight="1">
      <c r="D272" s="291"/>
      <c r="E272" s="292"/>
    </row>
    <row r="273" spans="4:5" ht="15.75" customHeight="1">
      <c r="D273" s="291"/>
      <c r="E273" s="292"/>
    </row>
    <row r="274" spans="4:5" ht="15.75" customHeight="1">
      <c r="D274" s="291"/>
      <c r="E274" s="292"/>
    </row>
    <row r="275" spans="4:5" ht="15.75" customHeight="1">
      <c r="D275" s="291"/>
      <c r="E275" s="292"/>
    </row>
    <row r="276" spans="4:5" ht="15.75" customHeight="1">
      <c r="D276" s="291"/>
      <c r="E276" s="292"/>
    </row>
    <row r="277" spans="4:5" ht="15.75" customHeight="1">
      <c r="D277" s="291"/>
      <c r="E277" s="292"/>
    </row>
    <row r="278" spans="4:5" ht="15.75" customHeight="1">
      <c r="D278" s="291"/>
      <c r="E278" s="292"/>
    </row>
    <row r="279" spans="4:5" ht="15.75" customHeight="1">
      <c r="D279" s="291"/>
      <c r="E279" s="292"/>
    </row>
    <row r="280" spans="4:5" ht="15.75" customHeight="1">
      <c r="D280" s="291"/>
      <c r="E280" s="292"/>
    </row>
    <row r="281" spans="4:5" ht="15.75" customHeight="1">
      <c r="D281" s="291"/>
      <c r="E281" s="292"/>
    </row>
    <row r="282" spans="4:5" ht="15.75" customHeight="1">
      <c r="D282" s="291"/>
      <c r="E282" s="292"/>
    </row>
    <row r="283" spans="4:5" ht="15.75" customHeight="1">
      <c r="D283" s="291"/>
      <c r="E283" s="292"/>
    </row>
    <row r="284" spans="4:5" ht="15.75" customHeight="1">
      <c r="D284" s="291"/>
      <c r="E284" s="292"/>
    </row>
    <row r="285" spans="4:5" ht="15.75" customHeight="1">
      <c r="D285" s="291"/>
      <c r="E285" s="292"/>
    </row>
    <row r="286" spans="4:5" ht="15.75" customHeight="1">
      <c r="D286" s="291"/>
      <c r="E286" s="292"/>
    </row>
    <row r="287" spans="4:5" ht="15.75" customHeight="1">
      <c r="D287" s="291"/>
      <c r="E287" s="292"/>
    </row>
    <row r="288" spans="4:5" ht="15.75" customHeight="1">
      <c r="D288" s="291"/>
      <c r="E288" s="292"/>
    </row>
    <row r="289" spans="4:5" ht="15.75" customHeight="1">
      <c r="D289" s="291"/>
      <c r="E289" s="292"/>
    </row>
    <row r="290" spans="4:5" ht="15.75" customHeight="1">
      <c r="D290" s="291"/>
      <c r="E290" s="292"/>
    </row>
    <row r="291" spans="4:5" ht="15.75" customHeight="1">
      <c r="D291" s="291"/>
      <c r="E291" s="292"/>
    </row>
    <row r="292" spans="4:5" ht="15.75" customHeight="1">
      <c r="D292" s="291"/>
      <c r="E292" s="292"/>
    </row>
    <row r="293" spans="4:5" ht="15.75" customHeight="1">
      <c r="D293" s="291"/>
      <c r="E293" s="292"/>
    </row>
    <row r="294" spans="4:5" ht="15.75" customHeight="1">
      <c r="D294" s="291"/>
      <c r="E294" s="292"/>
    </row>
    <row r="295" spans="4:5" ht="15.75" customHeight="1">
      <c r="D295" s="291"/>
      <c r="E295" s="292"/>
    </row>
    <row r="296" spans="4:5" ht="15.75" customHeight="1">
      <c r="D296" s="291"/>
      <c r="E296" s="292"/>
    </row>
    <row r="297" spans="4:5" ht="15.75" customHeight="1">
      <c r="D297" s="291"/>
      <c r="E297" s="292"/>
    </row>
    <row r="298" spans="4:5" ht="15.75" customHeight="1">
      <c r="D298" s="291"/>
      <c r="E298" s="292"/>
    </row>
    <row r="299" spans="4:5" ht="15.75" customHeight="1">
      <c r="D299" s="291"/>
      <c r="E299" s="292"/>
    </row>
    <row r="300" spans="4:5" ht="15.75" customHeight="1">
      <c r="D300" s="291"/>
      <c r="E300" s="292"/>
    </row>
    <row r="301" spans="4:5" ht="15.75" customHeight="1">
      <c r="D301" s="291"/>
      <c r="E301" s="292"/>
    </row>
    <row r="302" spans="4:5" ht="15.75" customHeight="1">
      <c r="D302" s="291"/>
      <c r="E302" s="292"/>
    </row>
    <row r="303" spans="4:5" ht="15.75" customHeight="1">
      <c r="D303" s="291"/>
      <c r="E303" s="292"/>
    </row>
    <row r="304" spans="4:5" ht="15.75" customHeight="1">
      <c r="D304" s="291"/>
      <c r="E304" s="292"/>
    </row>
    <row r="305" spans="4:5" ht="15.75" customHeight="1">
      <c r="D305" s="291"/>
      <c r="E305" s="292"/>
    </row>
    <row r="306" spans="4:5" ht="15.75" customHeight="1">
      <c r="D306" s="291"/>
      <c r="E306" s="292"/>
    </row>
    <row r="307" spans="4:5" ht="15.75" customHeight="1">
      <c r="D307" s="291"/>
      <c r="E307" s="292"/>
    </row>
    <row r="308" spans="4:5" ht="15.75" customHeight="1">
      <c r="D308" s="291"/>
      <c r="E308" s="292"/>
    </row>
    <row r="309" spans="4:5" ht="15.75" customHeight="1">
      <c r="D309" s="291"/>
      <c r="E309" s="292"/>
    </row>
    <row r="310" spans="4:5" ht="15.75" customHeight="1">
      <c r="D310" s="291"/>
      <c r="E310" s="292"/>
    </row>
    <row r="311" spans="4:5" ht="15.75" customHeight="1">
      <c r="D311" s="291"/>
      <c r="E311" s="292"/>
    </row>
    <row r="312" spans="4:5" ht="15.75" customHeight="1">
      <c r="D312" s="291"/>
      <c r="E312" s="292"/>
    </row>
    <row r="313" spans="4:5" ht="15.75" customHeight="1">
      <c r="D313" s="291"/>
      <c r="E313" s="292"/>
    </row>
    <row r="314" spans="4:5" ht="15.75" customHeight="1">
      <c r="D314" s="291"/>
      <c r="E314" s="292"/>
    </row>
    <row r="315" spans="4:5" ht="15.75" customHeight="1">
      <c r="D315" s="291"/>
      <c r="E315" s="292"/>
    </row>
    <row r="316" spans="4:5" ht="15.75" customHeight="1">
      <c r="D316" s="291"/>
      <c r="E316" s="292"/>
    </row>
    <row r="317" spans="4:5" ht="15.75" customHeight="1">
      <c r="D317" s="291"/>
      <c r="E317" s="292"/>
    </row>
    <row r="318" spans="4:5" ht="15.75" customHeight="1">
      <c r="D318" s="291"/>
      <c r="E318" s="292"/>
    </row>
    <row r="319" spans="4:5" ht="15.75" customHeight="1">
      <c r="D319" s="291"/>
      <c r="E319" s="292"/>
    </row>
    <row r="320" spans="4:5" ht="15.75" customHeight="1">
      <c r="D320" s="291"/>
      <c r="E320" s="292"/>
    </row>
    <row r="321" spans="4:5" ht="15.75" customHeight="1">
      <c r="D321" s="291"/>
      <c r="E321" s="292"/>
    </row>
    <row r="322" spans="4:5" ht="15.75" customHeight="1">
      <c r="D322" s="291"/>
      <c r="E322" s="292"/>
    </row>
    <row r="323" spans="4:5" ht="15.75" customHeight="1">
      <c r="D323" s="291"/>
      <c r="E323" s="292"/>
    </row>
    <row r="324" spans="4:5" ht="15.75" customHeight="1">
      <c r="D324" s="291"/>
      <c r="E324" s="292"/>
    </row>
    <row r="325" spans="4:5" ht="15.75" customHeight="1">
      <c r="D325" s="291"/>
      <c r="E325" s="292"/>
    </row>
    <row r="326" spans="4:5" ht="15.75" customHeight="1">
      <c r="D326" s="291"/>
      <c r="E326" s="292"/>
    </row>
    <row r="327" spans="4:5" ht="15.75" customHeight="1">
      <c r="D327" s="291"/>
      <c r="E327" s="292"/>
    </row>
    <row r="328" spans="4:5" ht="15.75" customHeight="1">
      <c r="D328" s="291"/>
      <c r="E328" s="292"/>
    </row>
    <row r="329" spans="4:5" ht="15.75" customHeight="1">
      <c r="D329" s="291"/>
      <c r="E329" s="292"/>
    </row>
    <row r="330" spans="4:5" ht="15.75" customHeight="1">
      <c r="D330" s="291"/>
      <c r="E330" s="292"/>
    </row>
    <row r="331" spans="4:5" ht="15.75" customHeight="1">
      <c r="D331" s="291"/>
      <c r="E331" s="292"/>
    </row>
    <row r="332" spans="4:5" ht="15.75" customHeight="1">
      <c r="D332" s="291"/>
      <c r="E332" s="292"/>
    </row>
    <row r="333" spans="4:5" ht="15.75" customHeight="1">
      <c r="D333" s="291"/>
      <c r="E333" s="292"/>
    </row>
    <row r="334" spans="4:5" ht="15.75" customHeight="1">
      <c r="D334" s="291"/>
      <c r="E334" s="292"/>
    </row>
    <row r="335" spans="4:5" ht="15.75" customHeight="1">
      <c r="D335" s="291"/>
      <c r="E335" s="292"/>
    </row>
    <row r="336" spans="4:5" ht="15.75" customHeight="1">
      <c r="D336" s="291"/>
      <c r="E336" s="292"/>
    </row>
    <row r="337" spans="4:5" ht="15.75" customHeight="1">
      <c r="D337" s="291"/>
      <c r="E337" s="292"/>
    </row>
    <row r="338" spans="4:5" ht="15.75" customHeight="1">
      <c r="D338" s="291"/>
      <c r="E338" s="292"/>
    </row>
    <row r="339" spans="4:5" ht="15.75" customHeight="1">
      <c r="D339" s="291"/>
      <c r="E339" s="292"/>
    </row>
    <row r="340" spans="4:5" ht="15.75" customHeight="1">
      <c r="D340" s="291"/>
      <c r="E340" s="292"/>
    </row>
    <row r="341" spans="4:5" ht="15.75" customHeight="1">
      <c r="D341" s="291"/>
      <c r="E341" s="292"/>
    </row>
    <row r="342" spans="4:5" ht="15.75" customHeight="1">
      <c r="D342" s="291"/>
      <c r="E342" s="292"/>
    </row>
    <row r="343" spans="4:5" ht="15.75" customHeight="1">
      <c r="D343" s="291"/>
      <c r="E343" s="292"/>
    </row>
    <row r="344" spans="4:5" ht="15.75" customHeight="1">
      <c r="D344" s="291"/>
      <c r="E344" s="292"/>
    </row>
    <row r="345" spans="4:5" ht="15.75" customHeight="1">
      <c r="D345" s="291"/>
      <c r="E345" s="292"/>
    </row>
    <row r="346" spans="4:5" ht="15.75" customHeight="1">
      <c r="D346" s="291"/>
      <c r="E346" s="292"/>
    </row>
    <row r="347" spans="4:5" ht="15.75" customHeight="1">
      <c r="D347" s="291"/>
      <c r="E347" s="292"/>
    </row>
    <row r="348" spans="4:5" ht="15.75" customHeight="1">
      <c r="D348" s="291"/>
      <c r="E348" s="292"/>
    </row>
    <row r="349" spans="4:5" ht="15.75" customHeight="1">
      <c r="D349" s="291"/>
      <c r="E349" s="292"/>
    </row>
    <row r="350" spans="4:5" ht="15.75" customHeight="1">
      <c r="D350" s="291"/>
      <c r="E350" s="292"/>
    </row>
    <row r="351" spans="4:5" ht="15.75" customHeight="1">
      <c r="D351" s="291"/>
      <c r="E351" s="292"/>
    </row>
    <row r="352" spans="4:5" ht="15.75" customHeight="1">
      <c r="D352" s="291"/>
      <c r="E352" s="292"/>
    </row>
    <row r="353" spans="4:5" ht="15.75" customHeight="1">
      <c r="D353" s="291"/>
      <c r="E353" s="292"/>
    </row>
    <row r="354" spans="4:5" ht="15.75" customHeight="1">
      <c r="D354" s="291"/>
      <c r="E354" s="292"/>
    </row>
    <row r="355" spans="4:5" ht="15.75" customHeight="1">
      <c r="D355" s="291"/>
      <c r="E355" s="292"/>
    </row>
    <row r="356" spans="4:5" ht="15.75" customHeight="1">
      <c r="D356" s="291"/>
      <c r="E356" s="292"/>
    </row>
    <row r="357" spans="4:5" ht="15.75" customHeight="1">
      <c r="D357" s="291"/>
      <c r="E357" s="292"/>
    </row>
    <row r="358" spans="4:5" ht="15.75" customHeight="1">
      <c r="D358" s="291"/>
      <c r="E358" s="292"/>
    </row>
    <row r="359" spans="4:5" ht="15.75" customHeight="1">
      <c r="D359" s="291"/>
      <c r="E359" s="292"/>
    </row>
    <row r="360" spans="4:5" ht="15.75" customHeight="1">
      <c r="D360" s="291"/>
      <c r="E360" s="292"/>
    </row>
    <row r="361" spans="4:5" ht="15.75" customHeight="1">
      <c r="D361" s="291"/>
      <c r="E361" s="292"/>
    </row>
    <row r="362" spans="4:5" ht="15.75" customHeight="1">
      <c r="D362" s="291"/>
      <c r="E362" s="292"/>
    </row>
    <row r="363" spans="4:5" ht="15.75" customHeight="1">
      <c r="D363" s="291"/>
      <c r="E363" s="292"/>
    </row>
    <row r="364" spans="4:5" ht="15.75" customHeight="1">
      <c r="D364" s="291"/>
      <c r="E364" s="292"/>
    </row>
    <row r="365" spans="4:5" ht="15.75" customHeight="1">
      <c r="D365" s="291"/>
      <c r="E365" s="292"/>
    </row>
    <row r="366" spans="4:5" ht="15.75" customHeight="1">
      <c r="D366" s="291"/>
      <c r="E366" s="292"/>
    </row>
    <row r="367" spans="4:5" ht="15.75" customHeight="1">
      <c r="D367" s="291"/>
      <c r="E367" s="292"/>
    </row>
    <row r="368" spans="4:5" ht="15.75" customHeight="1">
      <c r="D368" s="291"/>
      <c r="E368" s="292"/>
    </row>
    <row r="369" spans="4:5" ht="15.75" customHeight="1">
      <c r="D369" s="291"/>
      <c r="E369" s="292"/>
    </row>
    <row r="370" spans="4:5" ht="15.75" customHeight="1">
      <c r="D370" s="291"/>
      <c r="E370" s="292"/>
    </row>
    <row r="371" spans="4:5" ht="15.75" customHeight="1">
      <c r="D371" s="291"/>
      <c r="E371" s="292"/>
    </row>
    <row r="372" spans="4:5" ht="15.75" customHeight="1">
      <c r="D372" s="291"/>
      <c r="E372" s="292"/>
    </row>
    <row r="373" spans="4:5" ht="15.75" customHeight="1">
      <c r="D373" s="291"/>
      <c r="E373" s="292"/>
    </row>
    <row r="374" spans="4:5" ht="15.75" customHeight="1">
      <c r="D374" s="291"/>
      <c r="E374" s="292"/>
    </row>
    <row r="375" spans="4:5" ht="15.75" customHeight="1">
      <c r="D375" s="291"/>
      <c r="E375" s="292"/>
    </row>
    <row r="376" spans="4:5" ht="15.75" customHeight="1">
      <c r="D376" s="291"/>
      <c r="E376" s="292"/>
    </row>
    <row r="377" spans="4:5" ht="15.75" customHeight="1">
      <c r="D377" s="291"/>
      <c r="E377" s="292"/>
    </row>
    <row r="378" spans="4:5" ht="15.75" customHeight="1">
      <c r="D378" s="291"/>
      <c r="E378" s="292"/>
    </row>
    <row r="379" spans="4:5" ht="15.75" customHeight="1">
      <c r="D379" s="291"/>
      <c r="E379" s="292"/>
    </row>
    <row r="380" spans="4:5" ht="15.75" customHeight="1">
      <c r="D380" s="291"/>
      <c r="E380" s="292"/>
    </row>
    <row r="381" spans="4:5" ht="15.75" customHeight="1">
      <c r="D381" s="291"/>
      <c r="E381" s="292"/>
    </row>
    <row r="382" spans="4:5" ht="15.75" customHeight="1">
      <c r="D382" s="291"/>
      <c r="E382" s="292"/>
    </row>
    <row r="383" spans="4:5" ht="15.75" customHeight="1">
      <c r="D383" s="291"/>
      <c r="E383" s="292"/>
    </row>
    <row r="384" spans="4:5" ht="15.75" customHeight="1">
      <c r="D384" s="291"/>
      <c r="E384" s="292"/>
    </row>
    <row r="385" spans="4:5" ht="15.75" customHeight="1">
      <c r="D385" s="291"/>
      <c r="E385" s="292"/>
    </row>
    <row r="386" spans="4:5" ht="15.75" customHeight="1">
      <c r="D386" s="291"/>
      <c r="E386" s="292"/>
    </row>
    <row r="387" spans="4:5" ht="15.75" customHeight="1">
      <c r="D387" s="291"/>
      <c r="E387" s="292"/>
    </row>
    <row r="388" spans="4:5" ht="15.75" customHeight="1">
      <c r="D388" s="291"/>
      <c r="E388" s="292"/>
    </row>
    <row r="389" spans="4:5" ht="15.75" customHeight="1">
      <c r="D389" s="291"/>
      <c r="E389" s="292"/>
    </row>
    <row r="390" spans="4:5" ht="15.75" customHeight="1">
      <c r="D390" s="291"/>
      <c r="E390" s="292"/>
    </row>
    <row r="391" spans="4:5" ht="15.75" customHeight="1">
      <c r="D391" s="291"/>
      <c r="E391" s="292"/>
    </row>
    <row r="392" spans="4:5" ht="15.75" customHeight="1">
      <c r="D392" s="291"/>
      <c r="E392" s="292"/>
    </row>
    <row r="393" spans="4:5" ht="15.75" customHeight="1">
      <c r="D393" s="291"/>
      <c r="E393" s="292"/>
    </row>
    <row r="394" spans="4:5" ht="15.75" customHeight="1">
      <c r="D394" s="291"/>
      <c r="E394" s="292"/>
    </row>
    <row r="395" spans="4:5" ht="15.75" customHeight="1">
      <c r="D395" s="291"/>
      <c r="E395" s="292"/>
    </row>
    <row r="396" spans="4:5" ht="15.75" customHeight="1">
      <c r="D396" s="291"/>
      <c r="E396" s="292"/>
    </row>
    <row r="397" spans="4:5" ht="15.75" customHeight="1">
      <c r="D397" s="291"/>
      <c r="E397" s="292"/>
    </row>
    <row r="398" spans="4:5" ht="15.75" customHeight="1">
      <c r="D398" s="291"/>
      <c r="E398" s="292"/>
    </row>
    <row r="399" spans="4:5" ht="15.75" customHeight="1">
      <c r="D399" s="291"/>
      <c r="E399" s="292"/>
    </row>
    <row r="400" spans="4:5" ht="15.75" customHeight="1">
      <c r="D400" s="291"/>
      <c r="E400" s="292"/>
    </row>
    <row r="401" spans="4:5" ht="15.75" customHeight="1">
      <c r="D401" s="291"/>
      <c r="E401" s="292"/>
    </row>
    <row r="402" spans="4:5" ht="15.75" customHeight="1">
      <c r="D402" s="291"/>
      <c r="E402" s="292"/>
    </row>
    <row r="403" spans="4:5" ht="15.75" customHeight="1">
      <c r="D403" s="291"/>
      <c r="E403" s="292"/>
    </row>
    <row r="404" spans="4:5" ht="15.75" customHeight="1">
      <c r="D404" s="291"/>
      <c r="E404" s="292"/>
    </row>
    <row r="405" spans="4:5" ht="15.75" customHeight="1">
      <c r="D405" s="291"/>
      <c r="E405" s="292"/>
    </row>
    <row r="406" spans="4:5" ht="15.75" customHeight="1">
      <c r="D406" s="291"/>
      <c r="E406" s="292"/>
    </row>
    <row r="407" spans="4:5" ht="15.75" customHeight="1">
      <c r="D407" s="291"/>
      <c r="E407" s="292"/>
    </row>
    <row r="408" spans="4:5" ht="15.75" customHeight="1">
      <c r="D408" s="291"/>
      <c r="E408" s="292"/>
    </row>
    <row r="409" spans="4:5" ht="15.75" customHeight="1">
      <c r="D409" s="291"/>
      <c r="E409" s="292"/>
    </row>
    <row r="410" spans="4:5" ht="15.75" customHeight="1">
      <c r="D410" s="291"/>
      <c r="E410" s="292"/>
    </row>
    <row r="411" spans="4:5" ht="15.75" customHeight="1">
      <c r="D411" s="291"/>
      <c r="E411" s="292"/>
    </row>
    <row r="412" spans="4:5" ht="15.75" customHeight="1">
      <c r="D412" s="291"/>
      <c r="E412" s="292"/>
    </row>
    <row r="413" spans="4:5" ht="15.75" customHeight="1">
      <c r="D413" s="291"/>
      <c r="E413" s="292"/>
    </row>
    <row r="414" spans="4:5" ht="15.75" customHeight="1">
      <c r="D414" s="291"/>
      <c r="E414" s="292"/>
    </row>
    <row r="415" spans="4:5" ht="15.75" customHeight="1">
      <c r="D415" s="291"/>
      <c r="E415" s="292"/>
    </row>
    <row r="416" spans="4:5" ht="15.75" customHeight="1">
      <c r="D416" s="291"/>
      <c r="E416" s="292"/>
    </row>
    <row r="417" spans="4:5" ht="15.75" customHeight="1">
      <c r="D417" s="291"/>
      <c r="E417" s="292"/>
    </row>
    <row r="418" spans="4:5" ht="15.75" customHeight="1">
      <c r="D418" s="291"/>
      <c r="E418" s="292"/>
    </row>
    <row r="419" spans="4:5" ht="15.75" customHeight="1">
      <c r="D419" s="291"/>
      <c r="E419" s="292"/>
    </row>
    <row r="420" spans="4:5" ht="15.75" customHeight="1">
      <c r="D420" s="291"/>
      <c r="E420" s="292"/>
    </row>
    <row r="421" spans="4:5" ht="15.75" customHeight="1">
      <c r="D421" s="291"/>
      <c r="E421" s="292"/>
    </row>
    <row r="422" spans="4:5" ht="15.75" customHeight="1">
      <c r="D422" s="291"/>
      <c r="E422" s="292"/>
    </row>
    <row r="423" spans="4:5" ht="15.75" customHeight="1">
      <c r="D423" s="291"/>
      <c r="E423" s="292"/>
    </row>
    <row r="424" spans="4:5" ht="15.75" customHeight="1">
      <c r="D424" s="291"/>
      <c r="E424" s="292"/>
    </row>
    <row r="425" spans="4:5" ht="15.75" customHeight="1">
      <c r="D425" s="291"/>
      <c r="E425" s="292"/>
    </row>
    <row r="426" spans="4:5" ht="15.75" customHeight="1">
      <c r="D426" s="291"/>
      <c r="E426" s="292"/>
    </row>
    <row r="427" spans="4:5" ht="15.75" customHeight="1">
      <c r="D427" s="291"/>
      <c r="E427" s="292"/>
    </row>
    <row r="428" spans="4:5" ht="15.75" customHeight="1">
      <c r="D428" s="291"/>
      <c r="E428" s="292"/>
    </row>
    <row r="429" spans="4:5" ht="15.75" customHeight="1">
      <c r="D429" s="291"/>
      <c r="E429" s="292"/>
    </row>
    <row r="430" spans="4:5" ht="15.75" customHeight="1">
      <c r="D430" s="291"/>
      <c r="E430" s="292"/>
    </row>
    <row r="431" spans="4:5" ht="15.75" customHeight="1">
      <c r="D431" s="291"/>
      <c r="E431" s="292"/>
    </row>
    <row r="432" spans="4:5" ht="15.75" customHeight="1">
      <c r="D432" s="291"/>
      <c r="E432" s="292"/>
    </row>
    <row r="433" spans="4:5" ht="15.75" customHeight="1">
      <c r="D433" s="291"/>
      <c r="E433" s="292"/>
    </row>
    <row r="434" spans="4:5" ht="15.75" customHeight="1">
      <c r="D434" s="291"/>
      <c r="E434" s="292"/>
    </row>
    <row r="435" spans="4:5" ht="15.75" customHeight="1">
      <c r="D435" s="291"/>
      <c r="E435" s="292"/>
    </row>
    <row r="436" spans="4:5" ht="15.75" customHeight="1">
      <c r="D436" s="291"/>
      <c r="E436" s="292"/>
    </row>
    <row r="437" spans="4:5" ht="15.75" customHeight="1">
      <c r="D437" s="291"/>
      <c r="E437" s="292"/>
    </row>
    <row r="438" spans="4:5" ht="15.75" customHeight="1">
      <c r="D438" s="291"/>
      <c r="E438" s="292"/>
    </row>
    <row r="439" spans="4:5" ht="15.75" customHeight="1">
      <c r="D439" s="291"/>
      <c r="E439" s="292"/>
    </row>
    <row r="440" spans="4:5" ht="15.75" customHeight="1">
      <c r="D440" s="291"/>
      <c r="E440" s="292"/>
    </row>
    <row r="441" spans="4:5" ht="15.75" customHeight="1">
      <c r="D441" s="291"/>
      <c r="E441" s="292"/>
    </row>
    <row r="442" spans="4:5" ht="15.75" customHeight="1">
      <c r="D442" s="291"/>
      <c r="E442" s="292"/>
    </row>
    <row r="443" spans="4:5" ht="15.75" customHeight="1">
      <c r="D443" s="291"/>
      <c r="E443" s="292"/>
    </row>
    <row r="444" spans="4:5" ht="15.75" customHeight="1">
      <c r="D444" s="291"/>
      <c r="E444" s="292"/>
    </row>
    <row r="445" spans="4:5" ht="15.75" customHeight="1">
      <c r="D445" s="291"/>
      <c r="E445" s="292"/>
    </row>
    <row r="446" spans="4:5" ht="15.75" customHeight="1">
      <c r="D446" s="291"/>
      <c r="E446" s="292"/>
    </row>
    <row r="447" spans="4:5" ht="15.75" customHeight="1">
      <c r="D447" s="291"/>
      <c r="E447" s="292"/>
    </row>
    <row r="448" spans="4:5" ht="15.75" customHeight="1">
      <c r="D448" s="291"/>
      <c r="E448" s="292"/>
    </row>
    <row r="449" spans="4:5" ht="15.75" customHeight="1">
      <c r="D449" s="291"/>
      <c r="E449" s="292"/>
    </row>
    <row r="450" spans="4:5" ht="15.75" customHeight="1">
      <c r="D450" s="291"/>
      <c r="E450" s="292"/>
    </row>
    <row r="451" spans="4:5" ht="15.75" customHeight="1">
      <c r="D451" s="291"/>
      <c r="E451" s="292"/>
    </row>
    <row r="452" spans="4:5" ht="15.75" customHeight="1">
      <c r="D452" s="291"/>
      <c r="E452" s="292"/>
    </row>
    <row r="453" spans="4:5" ht="15.75" customHeight="1">
      <c r="D453" s="291"/>
      <c r="E453" s="292"/>
    </row>
    <row r="454" spans="4:5" ht="15.75" customHeight="1">
      <c r="D454" s="291"/>
      <c r="E454" s="292"/>
    </row>
    <row r="455" spans="4:5" ht="15.75" customHeight="1">
      <c r="D455" s="291"/>
      <c r="E455" s="292"/>
    </row>
    <row r="456" spans="4:5" ht="15.75" customHeight="1">
      <c r="D456" s="291"/>
      <c r="E456" s="292"/>
    </row>
    <row r="457" spans="4:5" ht="15.75" customHeight="1">
      <c r="D457" s="291"/>
      <c r="E457" s="292"/>
    </row>
    <row r="458" spans="4:5" ht="15.75" customHeight="1">
      <c r="D458" s="291"/>
      <c r="E458" s="292"/>
    </row>
    <row r="459" spans="4:5" ht="15.75" customHeight="1">
      <c r="D459" s="291"/>
      <c r="E459" s="292"/>
    </row>
    <row r="460" spans="4:5" ht="15.75" customHeight="1">
      <c r="D460" s="291"/>
      <c r="E460" s="292"/>
    </row>
    <row r="461" spans="4:5" ht="15.75" customHeight="1">
      <c r="D461" s="291"/>
      <c r="E461" s="292"/>
    </row>
    <row r="462" spans="4:5" ht="15.75" customHeight="1">
      <c r="D462" s="291"/>
      <c r="E462" s="292"/>
    </row>
    <row r="463" spans="4:5" ht="15.75" customHeight="1">
      <c r="D463" s="291"/>
      <c r="E463" s="292"/>
    </row>
    <row r="464" spans="4:5" ht="15.75" customHeight="1">
      <c r="D464" s="291"/>
      <c r="E464" s="292"/>
    </row>
    <row r="465" spans="4:5" ht="15.75" customHeight="1">
      <c r="D465" s="291"/>
      <c r="E465" s="292"/>
    </row>
    <row r="466" spans="4:5" ht="15.75" customHeight="1">
      <c r="D466" s="291"/>
      <c r="E466" s="292"/>
    </row>
    <row r="467" spans="4:5" ht="15.75" customHeight="1">
      <c r="D467" s="291"/>
      <c r="E467" s="292"/>
    </row>
    <row r="468" spans="4:5" ht="15.75" customHeight="1">
      <c r="D468" s="291"/>
      <c r="E468" s="292"/>
    </row>
    <row r="469" spans="4:5" ht="15.75" customHeight="1">
      <c r="D469" s="291"/>
      <c r="E469" s="292"/>
    </row>
    <row r="470" spans="4:5" ht="15.75" customHeight="1">
      <c r="D470" s="291"/>
      <c r="E470" s="292"/>
    </row>
    <row r="471" spans="4:5" ht="15.75" customHeight="1">
      <c r="D471" s="291"/>
      <c r="E471" s="292"/>
    </row>
    <row r="472" spans="4:5" ht="15.75" customHeight="1">
      <c r="D472" s="291"/>
      <c r="E472" s="292"/>
    </row>
    <row r="473" spans="4:5" ht="15.75" customHeight="1">
      <c r="D473" s="291"/>
      <c r="E473" s="292"/>
    </row>
    <row r="474" spans="4:5" ht="15.75" customHeight="1">
      <c r="D474" s="291"/>
      <c r="E474" s="292"/>
    </row>
    <row r="475" spans="4:5" ht="15.75" customHeight="1">
      <c r="D475" s="291"/>
      <c r="E475" s="292"/>
    </row>
    <row r="476" spans="4:5" ht="15.75" customHeight="1">
      <c r="D476" s="291"/>
      <c r="E476" s="292"/>
    </row>
    <row r="477" spans="4:5" ht="15.75" customHeight="1">
      <c r="D477" s="291"/>
      <c r="E477" s="292"/>
    </row>
    <row r="478" spans="4:5" ht="15.75" customHeight="1">
      <c r="D478" s="291"/>
      <c r="E478" s="292"/>
    </row>
    <row r="479" spans="4:5" ht="15.75" customHeight="1">
      <c r="D479" s="291"/>
      <c r="E479" s="292"/>
    </row>
    <row r="480" spans="4:5" ht="15.75" customHeight="1">
      <c r="D480" s="291"/>
      <c r="E480" s="292"/>
    </row>
    <row r="481" spans="4:5" ht="15.75" customHeight="1">
      <c r="D481" s="291"/>
      <c r="E481" s="292"/>
    </row>
    <row r="482" spans="4:5" ht="15.75" customHeight="1">
      <c r="D482" s="291"/>
      <c r="E482" s="292"/>
    </row>
    <row r="483" spans="4:5" ht="15.75" customHeight="1">
      <c r="D483" s="291"/>
      <c r="E483" s="292"/>
    </row>
    <row r="484" spans="4:5" ht="15.75" customHeight="1">
      <c r="D484" s="291"/>
      <c r="E484" s="292"/>
    </row>
    <row r="485" spans="4:5" ht="15.75" customHeight="1">
      <c r="D485" s="291"/>
      <c r="E485" s="292"/>
    </row>
    <row r="486" spans="4:5" ht="15.75" customHeight="1">
      <c r="D486" s="291"/>
      <c r="E486" s="292"/>
    </row>
    <row r="487" spans="4:5" ht="15.75" customHeight="1">
      <c r="D487" s="291"/>
      <c r="E487" s="292"/>
    </row>
    <row r="488" spans="4:5" ht="15.75" customHeight="1">
      <c r="D488" s="291"/>
      <c r="E488" s="292"/>
    </row>
    <row r="489" spans="4:5" ht="15.75" customHeight="1">
      <c r="D489" s="291"/>
      <c r="E489" s="292"/>
    </row>
    <row r="490" spans="4:5" ht="15.75" customHeight="1">
      <c r="D490" s="291"/>
      <c r="E490" s="292"/>
    </row>
    <row r="491" spans="4:5" ht="15.75" customHeight="1">
      <c r="D491" s="291"/>
      <c r="E491" s="292"/>
    </row>
    <row r="492" spans="4:5" ht="15.75" customHeight="1">
      <c r="D492" s="291"/>
      <c r="E492" s="292"/>
    </row>
    <row r="493" spans="4:5" ht="15.75" customHeight="1">
      <c r="D493" s="291"/>
      <c r="E493" s="292"/>
    </row>
    <row r="494" spans="4:5" ht="15.75" customHeight="1">
      <c r="D494" s="291"/>
      <c r="E494" s="292"/>
    </row>
    <row r="495" spans="4:5" ht="15.75" customHeight="1">
      <c r="D495" s="291"/>
      <c r="E495" s="292"/>
    </row>
    <row r="496" spans="4:5" ht="15.75" customHeight="1">
      <c r="D496" s="291"/>
      <c r="E496" s="292"/>
    </row>
    <row r="497" spans="4:5" ht="15.75" customHeight="1">
      <c r="D497" s="291"/>
      <c r="E497" s="292"/>
    </row>
    <row r="498" spans="4:5" ht="15.75" customHeight="1">
      <c r="D498" s="291"/>
      <c r="E498" s="292"/>
    </row>
    <row r="499" spans="4:5" ht="15.75" customHeight="1">
      <c r="D499" s="291"/>
      <c r="E499" s="292"/>
    </row>
    <row r="500" spans="4:5" ht="15.75" customHeight="1">
      <c r="D500" s="291"/>
      <c r="E500" s="292"/>
    </row>
    <row r="501" spans="4:5" ht="15.75" customHeight="1">
      <c r="D501" s="291"/>
      <c r="E501" s="292"/>
    </row>
    <row r="502" spans="4:5" ht="15.75" customHeight="1">
      <c r="D502" s="291"/>
      <c r="E502" s="292"/>
    </row>
    <row r="503" spans="4:5" ht="15.75" customHeight="1">
      <c r="D503" s="291"/>
      <c r="E503" s="292"/>
    </row>
    <row r="504" spans="4:5" ht="15.75" customHeight="1">
      <c r="D504" s="291"/>
      <c r="E504" s="292"/>
    </row>
    <row r="505" spans="4:5" ht="15.75" customHeight="1">
      <c r="D505" s="291"/>
      <c r="E505" s="292"/>
    </row>
    <row r="506" spans="4:5" ht="15.75" customHeight="1">
      <c r="D506" s="291"/>
      <c r="E506" s="292"/>
    </row>
    <row r="507" spans="4:5" ht="15.75" customHeight="1">
      <c r="D507" s="291"/>
      <c r="E507" s="292"/>
    </row>
    <row r="508" spans="4:5" ht="15.75" customHeight="1">
      <c r="D508" s="291"/>
      <c r="E508" s="292"/>
    </row>
    <row r="509" spans="4:5" ht="15.75" customHeight="1">
      <c r="D509" s="291"/>
      <c r="E509" s="292"/>
    </row>
    <row r="510" spans="4:5" ht="15.75" customHeight="1">
      <c r="D510" s="291"/>
      <c r="E510" s="292"/>
    </row>
    <row r="511" spans="4:5" ht="15.75" customHeight="1">
      <c r="D511" s="291"/>
      <c r="E511" s="292"/>
    </row>
    <row r="512" spans="4:5" ht="15.75" customHeight="1">
      <c r="D512" s="291"/>
      <c r="E512" s="292"/>
    </row>
    <row r="513" spans="4:5" ht="15.75" customHeight="1">
      <c r="D513" s="291"/>
      <c r="E513" s="292"/>
    </row>
    <row r="514" spans="4:5" ht="15.75" customHeight="1">
      <c r="D514" s="291"/>
      <c r="E514" s="292"/>
    </row>
    <row r="515" spans="4:5" ht="15.75" customHeight="1">
      <c r="D515" s="291"/>
      <c r="E515" s="292"/>
    </row>
    <row r="516" spans="4:5" ht="15.75" customHeight="1">
      <c r="D516" s="291"/>
      <c r="E516" s="292"/>
    </row>
    <row r="517" spans="4:5" ht="15.75" customHeight="1">
      <c r="D517" s="291"/>
      <c r="E517" s="292"/>
    </row>
    <row r="518" spans="4:5" ht="15.75" customHeight="1">
      <c r="D518" s="291"/>
      <c r="E518" s="292"/>
    </row>
    <row r="519" spans="4:5" ht="15.75" customHeight="1">
      <c r="D519" s="291"/>
      <c r="E519" s="292"/>
    </row>
    <row r="520" spans="4:5" ht="15.75" customHeight="1">
      <c r="D520" s="291"/>
      <c r="E520" s="292"/>
    </row>
    <row r="521" spans="4:5" ht="15.75" customHeight="1">
      <c r="D521" s="291"/>
      <c r="E521" s="292"/>
    </row>
    <row r="522" spans="4:5" ht="15.75" customHeight="1">
      <c r="D522" s="291"/>
      <c r="E522" s="292"/>
    </row>
    <row r="523" spans="4:5" ht="15.75" customHeight="1">
      <c r="D523" s="291"/>
      <c r="E523" s="292"/>
    </row>
    <row r="524" spans="4:5" ht="15.75" customHeight="1">
      <c r="D524" s="291"/>
      <c r="E524" s="292"/>
    </row>
    <row r="525" spans="4:5" ht="15.75" customHeight="1">
      <c r="D525" s="291"/>
      <c r="E525" s="292"/>
    </row>
    <row r="526" spans="4:5" ht="15.75" customHeight="1">
      <c r="D526" s="291"/>
      <c r="E526" s="292"/>
    </row>
    <row r="527" spans="4:5" ht="15.75" customHeight="1">
      <c r="D527" s="291"/>
      <c r="E527" s="292"/>
    </row>
    <row r="528" spans="4:5" ht="15.75" customHeight="1">
      <c r="D528" s="291"/>
      <c r="E528" s="292"/>
    </row>
    <row r="529" spans="4:5" ht="15.75" customHeight="1">
      <c r="D529" s="291"/>
      <c r="E529" s="292"/>
    </row>
    <row r="530" spans="4:5" ht="15.75" customHeight="1">
      <c r="D530" s="291"/>
      <c r="E530" s="292"/>
    </row>
    <row r="531" spans="4:5" ht="15.75" customHeight="1">
      <c r="D531" s="291"/>
      <c r="E531" s="292"/>
    </row>
    <row r="532" spans="4:5" ht="15.75" customHeight="1">
      <c r="D532" s="291"/>
      <c r="E532" s="292"/>
    </row>
    <row r="533" spans="4:5" ht="15.75" customHeight="1">
      <c r="D533" s="291"/>
      <c r="E533" s="292"/>
    </row>
    <row r="534" spans="4:5" ht="15.75" customHeight="1">
      <c r="D534" s="291"/>
      <c r="E534" s="292"/>
    </row>
    <row r="535" spans="4:5" ht="15.75" customHeight="1">
      <c r="D535" s="291"/>
      <c r="E535" s="292"/>
    </row>
    <row r="536" spans="4:5" ht="15.75" customHeight="1">
      <c r="D536" s="291"/>
      <c r="E536" s="292"/>
    </row>
    <row r="537" spans="4:5" ht="15.75" customHeight="1">
      <c r="D537" s="291"/>
      <c r="E537" s="292"/>
    </row>
    <row r="538" spans="4:5" ht="15.75" customHeight="1">
      <c r="D538" s="291"/>
      <c r="E538" s="292"/>
    </row>
    <row r="539" spans="4:5" ht="15.75" customHeight="1">
      <c r="D539" s="291"/>
      <c r="E539" s="292"/>
    </row>
    <row r="540" spans="4:5" ht="15.75" customHeight="1">
      <c r="D540" s="291"/>
      <c r="E540" s="292"/>
    </row>
    <row r="541" spans="4:5" ht="15.75" customHeight="1">
      <c r="D541" s="291"/>
      <c r="E541" s="292"/>
    </row>
    <row r="542" spans="4:5" ht="15.75" customHeight="1">
      <c r="D542" s="291"/>
      <c r="E542" s="292"/>
    </row>
    <row r="543" spans="4:5" ht="15.75" customHeight="1">
      <c r="D543" s="291"/>
      <c r="E543" s="292"/>
    </row>
    <row r="544" spans="4:5" ht="15.75" customHeight="1">
      <c r="D544" s="291"/>
      <c r="E544" s="292"/>
    </row>
    <row r="545" spans="4:5" ht="15.75" customHeight="1">
      <c r="D545" s="291"/>
      <c r="E545" s="292"/>
    </row>
    <row r="546" spans="4:5" ht="15.75" customHeight="1">
      <c r="D546" s="291"/>
      <c r="E546" s="292"/>
    </row>
    <row r="547" spans="4:5" ht="15.75" customHeight="1">
      <c r="D547" s="291"/>
      <c r="E547" s="292"/>
    </row>
    <row r="548" spans="4:5" ht="15.75" customHeight="1">
      <c r="D548" s="291"/>
      <c r="E548" s="292"/>
    </row>
    <row r="549" spans="4:5" ht="15.75" customHeight="1">
      <c r="D549" s="291"/>
      <c r="E549" s="292"/>
    </row>
    <row r="550" spans="4:5" ht="15.75" customHeight="1">
      <c r="D550" s="291"/>
      <c r="E550" s="292"/>
    </row>
    <row r="551" spans="4:5" ht="15.75" customHeight="1">
      <c r="D551" s="291"/>
      <c r="E551" s="292"/>
    </row>
    <row r="552" spans="4:5" ht="15.75" customHeight="1">
      <c r="D552" s="291"/>
      <c r="E552" s="292"/>
    </row>
    <row r="553" spans="4:5" ht="15.75" customHeight="1">
      <c r="D553" s="291"/>
      <c r="E553" s="292"/>
    </row>
    <row r="554" spans="4:5" ht="15.75" customHeight="1">
      <c r="D554" s="291"/>
      <c r="E554" s="292"/>
    </row>
    <row r="555" spans="4:5" ht="15.75" customHeight="1">
      <c r="D555" s="291"/>
      <c r="E555" s="292"/>
    </row>
    <row r="556" spans="4:5" ht="15.75" customHeight="1">
      <c r="D556" s="291"/>
      <c r="E556" s="292"/>
    </row>
    <row r="557" spans="4:5" ht="15.75" customHeight="1">
      <c r="D557" s="291"/>
      <c r="E557" s="292"/>
    </row>
    <row r="558" spans="4:5" ht="15.75" customHeight="1">
      <c r="D558" s="291"/>
      <c r="E558" s="292"/>
    </row>
    <row r="559" spans="4:5" ht="15.75" customHeight="1">
      <c r="D559" s="291"/>
      <c r="E559" s="292"/>
    </row>
    <row r="560" spans="4:5" ht="15.75" customHeight="1">
      <c r="D560" s="291"/>
      <c r="E560" s="292"/>
    </row>
    <row r="561" spans="4:5" ht="15.75" customHeight="1">
      <c r="D561" s="291"/>
      <c r="E561" s="292"/>
    </row>
    <row r="562" spans="4:5" ht="15.75" customHeight="1">
      <c r="D562" s="291"/>
      <c r="E562" s="292"/>
    </row>
    <row r="563" spans="4:5" ht="15.75" customHeight="1">
      <c r="D563" s="291"/>
      <c r="E563" s="292"/>
    </row>
    <row r="564" spans="4:5" ht="15.75" customHeight="1">
      <c r="D564" s="291"/>
      <c r="E564" s="292"/>
    </row>
    <row r="565" spans="4:5" ht="15.75" customHeight="1">
      <c r="D565" s="291"/>
      <c r="E565" s="292"/>
    </row>
    <row r="566" spans="4:5" ht="15.75" customHeight="1">
      <c r="D566" s="291"/>
      <c r="E566" s="292"/>
    </row>
    <row r="567" spans="4:5" ht="15.75" customHeight="1">
      <c r="D567" s="291"/>
      <c r="E567" s="292"/>
    </row>
    <row r="568" spans="4:5" ht="15.75" customHeight="1">
      <c r="D568" s="291"/>
      <c r="E568" s="292"/>
    </row>
    <row r="569" spans="4:5" ht="15.75" customHeight="1">
      <c r="D569" s="291"/>
      <c r="E569" s="292"/>
    </row>
    <row r="570" spans="4:5" ht="15.75" customHeight="1">
      <c r="D570" s="291"/>
      <c r="E570" s="292"/>
    </row>
    <row r="571" spans="4:5" ht="15.75" customHeight="1">
      <c r="D571" s="291"/>
      <c r="E571" s="292"/>
    </row>
    <row r="572" spans="4:5" ht="15.75" customHeight="1">
      <c r="D572" s="291"/>
      <c r="E572" s="292"/>
    </row>
    <row r="573" spans="4:5" ht="15.75" customHeight="1">
      <c r="D573" s="291"/>
      <c r="E573" s="292"/>
    </row>
    <row r="574" spans="4:5" ht="15.75" customHeight="1">
      <c r="D574" s="291"/>
      <c r="E574" s="292"/>
    </row>
    <row r="575" spans="4:5" ht="15.75" customHeight="1">
      <c r="D575" s="291"/>
      <c r="E575" s="292"/>
    </row>
    <row r="576" spans="4:5" ht="15.75" customHeight="1">
      <c r="D576" s="291"/>
      <c r="E576" s="292"/>
    </row>
    <row r="577" spans="4:5" ht="15.75" customHeight="1">
      <c r="D577" s="291"/>
      <c r="E577" s="292"/>
    </row>
    <row r="578" spans="4:5" ht="15.75" customHeight="1">
      <c r="D578" s="291"/>
      <c r="E578" s="292"/>
    </row>
    <row r="579" spans="4:5" ht="15.75" customHeight="1">
      <c r="D579" s="291"/>
      <c r="E579" s="292"/>
    </row>
    <row r="580" spans="4:5" ht="15.75" customHeight="1">
      <c r="D580" s="291"/>
      <c r="E580" s="292"/>
    </row>
    <row r="581" spans="4:5" ht="15.75" customHeight="1">
      <c r="D581" s="291"/>
      <c r="E581" s="292"/>
    </row>
    <row r="582" spans="4:5" ht="15.75" customHeight="1">
      <c r="D582" s="291"/>
      <c r="E582" s="292"/>
    </row>
    <row r="583" spans="4:5" ht="15.75" customHeight="1">
      <c r="D583" s="291"/>
      <c r="E583" s="292"/>
    </row>
    <row r="584" spans="4:5" ht="15.75" customHeight="1">
      <c r="D584" s="291"/>
      <c r="E584" s="292"/>
    </row>
    <row r="585" spans="4:5" ht="15.75" customHeight="1">
      <c r="D585" s="291"/>
      <c r="E585" s="292"/>
    </row>
    <row r="586" spans="4:5" ht="15.75" customHeight="1">
      <c r="D586" s="291"/>
      <c r="E586" s="292"/>
    </row>
    <row r="587" spans="4:5" ht="15.75" customHeight="1">
      <c r="D587" s="291"/>
      <c r="E587" s="292"/>
    </row>
    <row r="588" spans="4:5" ht="15.75" customHeight="1">
      <c r="D588" s="291"/>
      <c r="E588" s="292"/>
    </row>
    <row r="589" spans="4:5" ht="15.75" customHeight="1">
      <c r="D589" s="291"/>
      <c r="E589" s="292"/>
    </row>
    <row r="590" spans="4:5" ht="15.75" customHeight="1">
      <c r="D590" s="291"/>
      <c r="E590" s="292"/>
    </row>
    <row r="591" spans="4:5" ht="15.75" customHeight="1">
      <c r="D591" s="291"/>
      <c r="E591" s="292"/>
    </row>
    <row r="592" spans="4:5" ht="15.75" customHeight="1">
      <c r="D592" s="291"/>
      <c r="E592" s="292"/>
    </row>
    <row r="593" spans="4:5" ht="15.75" customHeight="1">
      <c r="D593" s="291"/>
      <c r="E593" s="292"/>
    </row>
    <row r="594" spans="4:5" ht="15.75" customHeight="1">
      <c r="D594" s="291"/>
      <c r="E594" s="292"/>
    </row>
    <row r="595" spans="4:5" ht="15.75" customHeight="1">
      <c r="D595" s="291"/>
      <c r="E595" s="292"/>
    </row>
    <row r="596" spans="4:5" ht="15.75" customHeight="1">
      <c r="D596" s="291"/>
      <c r="E596" s="292"/>
    </row>
    <row r="597" spans="4:5" ht="15.75" customHeight="1">
      <c r="D597" s="291"/>
      <c r="E597" s="292"/>
    </row>
    <row r="598" spans="4:5" ht="15.75" customHeight="1">
      <c r="D598" s="291"/>
      <c r="E598" s="292"/>
    </row>
    <row r="599" spans="4:5" ht="15.75" customHeight="1">
      <c r="D599" s="291"/>
      <c r="E599" s="292"/>
    </row>
    <row r="600" spans="4:5" ht="15.75" customHeight="1">
      <c r="D600" s="291"/>
      <c r="E600" s="292"/>
    </row>
    <row r="601" spans="4:5" ht="15.75" customHeight="1">
      <c r="D601" s="291"/>
      <c r="E601" s="292"/>
    </row>
    <row r="602" spans="4:5" ht="15.75" customHeight="1">
      <c r="D602" s="291"/>
      <c r="E602" s="292"/>
    </row>
    <row r="603" spans="4:5" ht="15.75" customHeight="1">
      <c r="D603" s="291"/>
      <c r="E603" s="292"/>
    </row>
    <row r="604" spans="4:5" ht="15.75" customHeight="1">
      <c r="D604" s="291"/>
      <c r="E604" s="292"/>
    </row>
    <row r="605" spans="4:5" ht="15.75" customHeight="1">
      <c r="D605" s="291"/>
      <c r="E605" s="292"/>
    </row>
    <row r="606" spans="4:5" ht="15.75" customHeight="1">
      <c r="D606" s="291"/>
      <c r="E606" s="292"/>
    </row>
    <row r="607" spans="4:5" ht="15.75" customHeight="1">
      <c r="D607" s="291"/>
      <c r="E607" s="292"/>
    </row>
    <row r="608" spans="4:5" ht="15.75" customHeight="1">
      <c r="D608" s="291"/>
      <c r="E608" s="292"/>
    </row>
    <row r="609" spans="4:5" ht="15.75" customHeight="1">
      <c r="D609" s="291"/>
      <c r="E609" s="292"/>
    </row>
    <row r="610" spans="4:5" ht="15.75" customHeight="1">
      <c r="D610" s="291"/>
      <c r="E610" s="292"/>
    </row>
    <row r="611" spans="4:5" ht="15.75" customHeight="1">
      <c r="D611" s="291"/>
      <c r="E611" s="292"/>
    </row>
    <row r="612" spans="4:5" ht="15.75" customHeight="1">
      <c r="D612" s="291"/>
      <c r="E612" s="292"/>
    </row>
    <row r="613" spans="4:5" ht="15.75" customHeight="1">
      <c r="D613" s="291"/>
      <c r="E613" s="292"/>
    </row>
    <row r="614" spans="4:5" ht="15.75" customHeight="1">
      <c r="D614" s="291"/>
      <c r="E614" s="292"/>
    </row>
    <row r="615" spans="4:5" ht="15.75" customHeight="1">
      <c r="D615" s="291"/>
      <c r="E615" s="292"/>
    </row>
    <row r="616" spans="4:5" ht="15.75" customHeight="1">
      <c r="D616" s="291"/>
      <c r="E616" s="292"/>
    </row>
    <row r="617" spans="4:5" ht="15.75" customHeight="1">
      <c r="D617" s="291"/>
      <c r="E617" s="292"/>
    </row>
    <row r="618" spans="4:5" ht="15.75" customHeight="1">
      <c r="D618" s="291"/>
      <c r="E618" s="292"/>
    </row>
    <row r="619" spans="4:5" ht="15.75" customHeight="1">
      <c r="D619" s="291"/>
      <c r="E619" s="292"/>
    </row>
    <row r="620" spans="4:5" ht="15.75" customHeight="1">
      <c r="D620" s="291"/>
      <c r="E620" s="292"/>
    </row>
    <row r="621" spans="4:5" ht="15.75" customHeight="1">
      <c r="D621" s="291"/>
      <c r="E621" s="292"/>
    </row>
    <row r="622" spans="4:5" ht="15.75" customHeight="1">
      <c r="D622" s="291"/>
      <c r="E622" s="292"/>
    </row>
    <row r="623" spans="4:5" ht="15.75" customHeight="1">
      <c r="D623" s="291"/>
      <c r="E623" s="292"/>
    </row>
    <row r="624" spans="4:5" ht="15.75" customHeight="1">
      <c r="D624" s="291"/>
      <c r="E624" s="292"/>
    </row>
    <row r="625" spans="4:5" ht="15.75" customHeight="1">
      <c r="D625" s="291"/>
      <c r="E625" s="292"/>
    </row>
    <row r="626" spans="4:5" ht="15.75" customHeight="1">
      <c r="D626" s="291"/>
      <c r="E626" s="292"/>
    </row>
    <row r="627" spans="4:5" ht="15.75" customHeight="1">
      <c r="D627" s="291"/>
      <c r="E627" s="292"/>
    </row>
    <row r="628" spans="4:5" ht="15.75" customHeight="1">
      <c r="D628" s="291"/>
      <c r="E628" s="292"/>
    </row>
    <row r="629" spans="4:5" ht="15.75" customHeight="1">
      <c r="D629" s="291"/>
      <c r="E629" s="292"/>
    </row>
    <row r="630" spans="4:5" ht="15.75" customHeight="1">
      <c r="D630" s="291"/>
      <c r="E630" s="292"/>
    </row>
    <row r="631" spans="4:5" ht="15.75" customHeight="1">
      <c r="D631" s="291"/>
      <c r="E631" s="292"/>
    </row>
    <row r="632" spans="4:5" ht="15.75" customHeight="1">
      <c r="D632" s="291"/>
      <c r="E632" s="292"/>
    </row>
    <row r="633" spans="4:5" ht="15.75" customHeight="1">
      <c r="D633" s="291"/>
      <c r="E633" s="292"/>
    </row>
    <row r="634" spans="4:5" ht="15.75" customHeight="1">
      <c r="D634" s="291"/>
      <c r="E634" s="292"/>
    </row>
    <row r="635" spans="4:5" ht="15.75" customHeight="1">
      <c r="D635" s="291"/>
      <c r="E635" s="292"/>
    </row>
    <row r="636" spans="4:5" ht="15.75" customHeight="1">
      <c r="D636" s="291"/>
      <c r="E636" s="292"/>
    </row>
    <row r="637" spans="4:5" ht="15.75" customHeight="1">
      <c r="D637" s="291"/>
      <c r="E637" s="292"/>
    </row>
    <row r="638" spans="4:5" ht="15.75" customHeight="1">
      <c r="D638" s="291"/>
      <c r="E638" s="292"/>
    </row>
    <row r="639" spans="4:5" ht="15.75" customHeight="1">
      <c r="D639" s="291"/>
      <c r="E639" s="292"/>
    </row>
    <row r="640" spans="4:5" ht="15.75" customHeight="1">
      <c r="D640" s="291"/>
      <c r="E640" s="292"/>
    </row>
    <row r="641" spans="4:5" ht="15.75" customHeight="1">
      <c r="D641" s="291"/>
      <c r="E641" s="292"/>
    </row>
    <row r="642" spans="4:5" ht="15.75" customHeight="1">
      <c r="D642" s="291"/>
      <c r="E642" s="292"/>
    </row>
    <row r="643" spans="4:5" ht="15.75" customHeight="1">
      <c r="D643" s="291"/>
      <c r="E643" s="292"/>
    </row>
    <row r="644" spans="4:5" ht="15.75" customHeight="1">
      <c r="D644" s="291"/>
      <c r="E644" s="292"/>
    </row>
    <row r="645" spans="4:5" ht="15.75" customHeight="1">
      <c r="D645" s="291"/>
      <c r="E645" s="292"/>
    </row>
    <row r="646" spans="4:5" ht="15.75" customHeight="1">
      <c r="D646" s="291"/>
      <c r="E646" s="292"/>
    </row>
    <row r="647" spans="4:5" ht="15.75" customHeight="1">
      <c r="D647" s="291"/>
      <c r="E647" s="292"/>
    </row>
    <row r="648" spans="4:5" ht="15.75" customHeight="1">
      <c r="D648" s="291"/>
      <c r="E648" s="292"/>
    </row>
    <row r="649" spans="4:5" ht="15.75" customHeight="1">
      <c r="D649" s="291"/>
      <c r="E649" s="292"/>
    </row>
    <row r="650" spans="4:5" ht="15.75" customHeight="1">
      <c r="D650" s="291"/>
      <c r="E650" s="292"/>
    </row>
    <row r="651" spans="4:5" ht="15.75" customHeight="1">
      <c r="D651" s="291"/>
      <c r="E651" s="292"/>
    </row>
    <row r="652" spans="4:5" ht="15.75" customHeight="1">
      <c r="D652" s="291"/>
      <c r="E652" s="292"/>
    </row>
    <row r="653" spans="4:5" ht="15.75" customHeight="1">
      <c r="D653" s="291"/>
      <c r="E653" s="292"/>
    </row>
    <row r="654" spans="4:5" ht="15.75" customHeight="1">
      <c r="D654" s="291"/>
      <c r="E654" s="292"/>
    </row>
    <row r="655" spans="4:5" ht="15.75" customHeight="1">
      <c r="D655" s="291"/>
      <c r="E655" s="292"/>
    </row>
    <row r="656" spans="4:5" ht="15.75" customHeight="1">
      <c r="D656" s="291"/>
      <c r="E656" s="292"/>
    </row>
    <row r="657" spans="4:5" ht="15.75" customHeight="1">
      <c r="D657" s="291"/>
      <c r="E657" s="292"/>
    </row>
    <row r="658" spans="4:5" ht="15.75" customHeight="1">
      <c r="D658" s="291"/>
      <c r="E658" s="292"/>
    </row>
    <row r="659" spans="4:5" ht="15.75" customHeight="1">
      <c r="D659" s="291"/>
      <c r="E659" s="292"/>
    </row>
    <row r="660" spans="4:5" ht="15.75" customHeight="1">
      <c r="D660" s="291"/>
      <c r="E660" s="292"/>
    </row>
    <row r="661" spans="4:5" ht="15.75" customHeight="1">
      <c r="D661" s="291"/>
      <c r="E661" s="292"/>
    </row>
    <row r="662" spans="4:5" ht="15.75" customHeight="1">
      <c r="D662" s="291"/>
      <c r="E662" s="292"/>
    </row>
    <row r="663" spans="4:5" ht="15.75" customHeight="1">
      <c r="D663" s="291"/>
      <c r="E663" s="292"/>
    </row>
    <row r="664" spans="4:5" ht="15.75" customHeight="1">
      <c r="D664" s="291"/>
      <c r="E664" s="292"/>
    </row>
    <row r="665" spans="4:5" ht="15.75" customHeight="1">
      <c r="D665" s="291"/>
      <c r="E665" s="292"/>
    </row>
    <row r="666" spans="4:5" ht="15.75" customHeight="1">
      <c r="D666" s="291"/>
      <c r="E666" s="292"/>
    </row>
    <row r="667" spans="4:5" ht="15.75" customHeight="1">
      <c r="D667" s="291"/>
      <c r="E667" s="292"/>
    </row>
    <row r="668" spans="4:5" ht="15.75" customHeight="1">
      <c r="D668" s="291"/>
      <c r="E668" s="292"/>
    </row>
    <row r="669" spans="4:5" ht="15.75" customHeight="1">
      <c r="D669" s="291"/>
      <c r="E669" s="292"/>
    </row>
    <row r="670" spans="4:5" ht="15.75" customHeight="1">
      <c r="D670" s="291"/>
      <c r="E670" s="292"/>
    </row>
    <row r="671" spans="4:5" ht="15.75" customHeight="1">
      <c r="D671" s="291"/>
      <c r="E671" s="292"/>
    </row>
    <row r="672" spans="4:5" ht="15.75" customHeight="1">
      <c r="D672" s="291"/>
      <c r="E672" s="292"/>
    </row>
    <row r="673" spans="4:5" ht="15.75" customHeight="1">
      <c r="D673" s="291"/>
      <c r="E673" s="292"/>
    </row>
    <row r="674" spans="4:5" ht="15.75" customHeight="1">
      <c r="D674" s="291"/>
      <c r="E674" s="292"/>
    </row>
    <row r="675" spans="4:5" ht="15.75" customHeight="1">
      <c r="D675" s="291"/>
      <c r="E675" s="292"/>
    </row>
    <row r="676" spans="4:5" ht="15.75" customHeight="1">
      <c r="D676" s="291"/>
      <c r="E676" s="292"/>
    </row>
    <row r="677" spans="4:5" ht="15.75" customHeight="1">
      <c r="D677" s="291"/>
      <c r="E677" s="292"/>
    </row>
    <row r="678" spans="4:5" ht="15.75" customHeight="1">
      <c r="D678" s="291"/>
      <c r="E678" s="292"/>
    </row>
    <row r="679" spans="4:5" ht="15.75" customHeight="1">
      <c r="D679" s="291"/>
      <c r="E679" s="292"/>
    </row>
    <row r="680" spans="4:5" ht="15.75" customHeight="1">
      <c r="D680" s="291"/>
      <c r="E680" s="292"/>
    </row>
    <row r="681" spans="4:5" ht="15.75" customHeight="1">
      <c r="D681" s="291"/>
      <c r="E681" s="292"/>
    </row>
    <row r="682" spans="4:5" ht="15.75" customHeight="1">
      <c r="D682" s="291"/>
      <c r="E682" s="292"/>
    </row>
    <row r="683" spans="4:5" ht="15.75" customHeight="1">
      <c r="D683" s="291"/>
      <c r="E683" s="292"/>
    </row>
    <row r="684" spans="4:5" ht="15.75" customHeight="1">
      <c r="D684" s="291"/>
      <c r="E684" s="292"/>
    </row>
    <row r="685" spans="4:5" ht="15.75" customHeight="1">
      <c r="D685" s="291"/>
      <c r="E685" s="292"/>
    </row>
    <row r="686" spans="4:5" ht="15.75" customHeight="1">
      <c r="D686" s="291"/>
      <c r="E686" s="292"/>
    </row>
    <row r="687" spans="4:5" ht="15.75" customHeight="1">
      <c r="D687" s="291"/>
      <c r="E687" s="292"/>
    </row>
    <row r="688" spans="4:5" ht="15.75" customHeight="1">
      <c r="D688" s="291"/>
      <c r="E688" s="292"/>
    </row>
    <row r="689" spans="4:5" ht="15.75" customHeight="1">
      <c r="D689" s="291"/>
      <c r="E689" s="292"/>
    </row>
    <row r="690" spans="4:5" ht="15.75" customHeight="1">
      <c r="D690" s="291"/>
      <c r="E690" s="292"/>
    </row>
    <row r="691" spans="4:5" ht="15.75" customHeight="1">
      <c r="D691" s="291"/>
      <c r="E691" s="292"/>
    </row>
    <row r="692" spans="4:5" ht="15.75" customHeight="1">
      <c r="D692" s="291"/>
      <c r="E692" s="292"/>
    </row>
    <row r="693" spans="4:5" ht="15.75" customHeight="1">
      <c r="D693" s="291"/>
      <c r="E693" s="292"/>
    </row>
    <row r="694" spans="4:5" ht="15.75" customHeight="1">
      <c r="D694" s="291"/>
      <c r="E694" s="292"/>
    </row>
    <row r="695" spans="4:5" ht="15.75" customHeight="1">
      <c r="D695" s="291"/>
      <c r="E695" s="292"/>
    </row>
    <row r="696" spans="4:5" ht="15.75" customHeight="1">
      <c r="D696" s="291"/>
      <c r="E696" s="292"/>
    </row>
    <row r="697" spans="4:5" ht="15.75" customHeight="1">
      <c r="D697" s="291"/>
      <c r="E697" s="292"/>
    </row>
    <row r="698" spans="4:5" ht="15.75" customHeight="1">
      <c r="D698" s="291"/>
      <c r="E698" s="292"/>
    </row>
    <row r="699" spans="4:5" ht="15.75" customHeight="1">
      <c r="D699" s="291"/>
      <c r="E699" s="292"/>
    </row>
    <row r="700" spans="4:5" ht="15.75" customHeight="1">
      <c r="D700" s="291"/>
      <c r="E700" s="292"/>
    </row>
    <row r="701" spans="4:5" ht="15.75" customHeight="1">
      <c r="D701" s="291"/>
      <c r="E701" s="292"/>
    </row>
    <row r="702" spans="4:5" ht="15.75" customHeight="1">
      <c r="D702" s="291"/>
      <c r="E702" s="292"/>
    </row>
    <row r="703" spans="4:5" ht="15.75" customHeight="1">
      <c r="D703" s="291"/>
      <c r="E703" s="292"/>
    </row>
    <row r="704" spans="4:5" ht="15.75" customHeight="1">
      <c r="D704" s="291"/>
      <c r="E704" s="292"/>
    </row>
    <row r="705" spans="4:5" ht="15.75" customHeight="1">
      <c r="D705" s="291"/>
      <c r="E705" s="292"/>
    </row>
    <row r="706" spans="4:5" ht="15.75" customHeight="1">
      <c r="D706" s="291"/>
      <c r="E706" s="292"/>
    </row>
    <row r="707" spans="4:5" ht="15.75" customHeight="1">
      <c r="D707" s="291"/>
      <c r="E707" s="292"/>
    </row>
    <row r="708" spans="4:5" ht="15.75" customHeight="1">
      <c r="D708" s="291"/>
      <c r="E708" s="292"/>
    </row>
    <row r="709" spans="4:5" ht="15.75" customHeight="1">
      <c r="D709" s="291"/>
      <c r="E709" s="292"/>
    </row>
    <row r="710" spans="4:5" ht="15.75" customHeight="1">
      <c r="D710" s="291"/>
      <c r="E710" s="292"/>
    </row>
    <row r="711" spans="4:5" ht="15.75" customHeight="1">
      <c r="D711" s="291"/>
      <c r="E711" s="292"/>
    </row>
    <row r="712" spans="4:5" ht="15.75" customHeight="1">
      <c r="D712" s="291"/>
      <c r="E712" s="292"/>
    </row>
    <row r="713" spans="4:5" ht="15.75" customHeight="1">
      <c r="D713" s="291"/>
      <c r="E713" s="292"/>
    </row>
    <row r="714" spans="4:5" ht="15.75" customHeight="1">
      <c r="D714" s="291"/>
      <c r="E714" s="292"/>
    </row>
    <row r="715" spans="4:5" ht="15.75" customHeight="1">
      <c r="D715" s="291"/>
      <c r="E715" s="292"/>
    </row>
    <row r="716" spans="4:5" ht="15.75" customHeight="1">
      <c r="D716" s="291"/>
      <c r="E716" s="292"/>
    </row>
    <row r="717" spans="4:5" ht="15.75" customHeight="1">
      <c r="D717" s="291"/>
      <c r="E717" s="292"/>
    </row>
    <row r="718" spans="4:5" ht="15.75" customHeight="1">
      <c r="D718" s="291"/>
      <c r="E718" s="292"/>
    </row>
    <row r="719" spans="4:5" ht="15.75" customHeight="1">
      <c r="D719" s="291"/>
      <c r="E719" s="292"/>
    </row>
    <row r="720" spans="4:5" ht="15.75" customHeight="1">
      <c r="D720" s="291"/>
      <c r="E720" s="292"/>
    </row>
    <row r="721" spans="4:5" ht="15.75" customHeight="1">
      <c r="D721" s="291"/>
      <c r="E721" s="292"/>
    </row>
    <row r="722" spans="4:5" ht="15.75" customHeight="1">
      <c r="D722" s="291"/>
      <c r="E722" s="292"/>
    </row>
    <row r="723" spans="4:5" ht="15.75" customHeight="1">
      <c r="D723" s="291"/>
      <c r="E723" s="292"/>
    </row>
    <row r="724" spans="4:5" ht="15.75" customHeight="1">
      <c r="D724" s="291"/>
      <c r="E724" s="292"/>
    </row>
    <row r="725" spans="4:5" ht="15.75" customHeight="1">
      <c r="D725" s="291"/>
      <c r="E725" s="292"/>
    </row>
    <row r="726" spans="4:5" ht="15.75" customHeight="1">
      <c r="D726" s="291"/>
      <c r="E726" s="292"/>
    </row>
    <row r="727" spans="4:5" ht="15.75" customHeight="1">
      <c r="D727" s="291"/>
      <c r="E727" s="292"/>
    </row>
    <row r="728" spans="4:5" ht="15.75" customHeight="1">
      <c r="D728" s="291"/>
      <c r="E728" s="292"/>
    </row>
    <row r="729" spans="4:5" ht="15.75" customHeight="1">
      <c r="D729" s="291"/>
      <c r="E729" s="292"/>
    </row>
    <row r="730" spans="4:5" ht="15.75" customHeight="1">
      <c r="D730" s="291"/>
      <c r="E730" s="292"/>
    </row>
    <row r="731" spans="4:5" ht="15.75" customHeight="1">
      <c r="D731" s="291"/>
      <c r="E731" s="292"/>
    </row>
    <row r="732" spans="4:5" ht="15.75" customHeight="1">
      <c r="D732" s="291"/>
      <c r="E732" s="292"/>
    </row>
    <row r="733" spans="4:5" ht="15.75" customHeight="1">
      <c r="D733" s="291"/>
      <c r="E733" s="292"/>
    </row>
    <row r="734" spans="4:5" ht="15.75" customHeight="1">
      <c r="D734" s="291"/>
      <c r="E734" s="292"/>
    </row>
    <row r="735" spans="4:5" ht="15.75" customHeight="1">
      <c r="D735" s="291"/>
      <c r="E735" s="292"/>
    </row>
    <row r="736" spans="4:5" ht="15.75" customHeight="1">
      <c r="D736" s="291"/>
      <c r="E736" s="292"/>
    </row>
    <row r="737" spans="4:5" ht="15.75" customHeight="1">
      <c r="D737" s="291"/>
      <c r="E737" s="292"/>
    </row>
    <row r="738" spans="4:5" ht="15.75" customHeight="1">
      <c r="D738" s="291"/>
      <c r="E738" s="292"/>
    </row>
    <row r="739" spans="4:5" ht="15.75" customHeight="1">
      <c r="D739" s="291"/>
      <c r="E739" s="292"/>
    </row>
    <row r="740" spans="4:5" ht="15.75" customHeight="1">
      <c r="D740" s="291"/>
      <c r="E740" s="292"/>
    </row>
    <row r="741" spans="4:5" ht="15.75" customHeight="1">
      <c r="D741" s="291"/>
      <c r="E741" s="292"/>
    </row>
    <row r="742" spans="4:5" ht="15.75" customHeight="1">
      <c r="D742" s="291"/>
      <c r="E742" s="292"/>
    </row>
    <row r="743" spans="4:5" ht="15.75" customHeight="1">
      <c r="D743" s="291"/>
      <c r="E743" s="292"/>
    </row>
    <row r="744" spans="4:5" ht="15.75" customHeight="1">
      <c r="D744" s="291"/>
      <c r="E744" s="292"/>
    </row>
    <row r="745" spans="4:5" ht="15.75" customHeight="1">
      <c r="D745" s="291"/>
      <c r="E745" s="292"/>
    </row>
    <row r="746" spans="4:5" ht="15.75" customHeight="1">
      <c r="D746" s="291"/>
      <c r="E746" s="292"/>
    </row>
    <row r="747" spans="4:5" ht="15.75" customHeight="1">
      <c r="D747" s="291"/>
      <c r="E747" s="292"/>
    </row>
    <row r="748" spans="4:5" ht="15.75" customHeight="1">
      <c r="D748" s="291"/>
      <c r="E748" s="292"/>
    </row>
    <row r="749" spans="4:5" ht="15.75" customHeight="1">
      <c r="D749" s="291"/>
      <c r="E749" s="292"/>
    </row>
    <row r="750" spans="4:5" ht="15.75" customHeight="1">
      <c r="D750" s="291"/>
      <c r="E750" s="292"/>
    </row>
    <row r="751" spans="4:5" ht="15.75" customHeight="1">
      <c r="D751" s="291"/>
      <c r="E751" s="292"/>
    </row>
    <row r="752" spans="4:5" ht="15.75" customHeight="1">
      <c r="D752" s="291"/>
      <c r="E752" s="292"/>
    </row>
    <row r="753" spans="4:5" ht="15.75" customHeight="1">
      <c r="D753" s="291"/>
      <c r="E753" s="292"/>
    </row>
    <row r="754" spans="4:5" ht="15.75" customHeight="1">
      <c r="D754" s="291"/>
      <c r="E754" s="292"/>
    </row>
    <row r="755" spans="4:5" ht="15.75" customHeight="1">
      <c r="D755" s="291"/>
      <c r="E755" s="292"/>
    </row>
    <row r="756" spans="4:5" ht="15.75" customHeight="1">
      <c r="D756" s="291"/>
      <c r="E756" s="292"/>
    </row>
    <row r="757" spans="4:5" ht="15.75" customHeight="1">
      <c r="D757" s="291"/>
      <c r="E757" s="292"/>
    </row>
    <row r="758" spans="4:5" ht="15.75" customHeight="1">
      <c r="D758" s="291"/>
      <c r="E758" s="292"/>
    </row>
    <row r="759" spans="4:5" ht="15.75" customHeight="1">
      <c r="D759" s="291"/>
      <c r="E759" s="292"/>
    </row>
    <row r="760" spans="4:5" ht="15.75" customHeight="1">
      <c r="D760" s="291"/>
      <c r="E760" s="292"/>
    </row>
    <row r="761" spans="4:5" ht="15.75" customHeight="1">
      <c r="D761" s="291"/>
      <c r="E761" s="292"/>
    </row>
    <row r="762" spans="4:5" ht="15.75" customHeight="1">
      <c r="D762" s="291"/>
      <c r="E762" s="292"/>
    </row>
    <row r="763" spans="4:5" ht="15.75" customHeight="1">
      <c r="D763" s="291"/>
      <c r="E763" s="292"/>
    </row>
    <row r="764" spans="4:5" ht="15.75" customHeight="1">
      <c r="D764" s="291"/>
      <c r="E764" s="292"/>
    </row>
    <row r="765" spans="4:5" ht="15.75" customHeight="1">
      <c r="D765" s="291"/>
      <c r="E765" s="292"/>
    </row>
    <row r="766" spans="4:5" ht="15.75" customHeight="1">
      <c r="D766" s="291"/>
      <c r="E766" s="292"/>
    </row>
    <row r="767" spans="4:5" ht="15.75" customHeight="1">
      <c r="D767" s="291"/>
      <c r="E767" s="292"/>
    </row>
    <row r="768" spans="4:5" ht="15.75" customHeight="1">
      <c r="D768" s="291"/>
      <c r="E768" s="292"/>
    </row>
    <row r="769" spans="4:5" ht="15.75" customHeight="1">
      <c r="D769" s="291"/>
      <c r="E769" s="292"/>
    </row>
    <row r="770" spans="4:5" ht="15.75" customHeight="1">
      <c r="D770" s="291"/>
      <c r="E770" s="292"/>
    </row>
    <row r="771" spans="4:5" ht="15.75" customHeight="1">
      <c r="D771" s="291"/>
      <c r="E771" s="292"/>
    </row>
    <row r="772" spans="4:5" ht="15.75" customHeight="1">
      <c r="D772" s="291"/>
      <c r="E772" s="292"/>
    </row>
    <row r="773" spans="4:5" ht="15.75" customHeight="1">
      <c r="D773" s="291"/>
      <c r="E773" s="292"/>
    </row>
    <row r="774" spans="4:5" ht="15.75" customHeight="1">
      <c r="D774" s="291"/>
      <c r="E774" s="292"/>
    </row>
    <row r="775" spans="4:5" ht="15.75" customHeight="1">
      <c r="D775" s="291"/>
      <c r="E775" s="292"/>
    </row>
    <row r="776" spans="4:5" ht="15.75" customHeight="1">
      <c r="D776" s="291"/>
      <c r="E776" s="292"/>
    </row>
    <row r="777" spans="4:5" ht="15.75" customHeight="1">
      <c r="D777" s="291"/>
      <c r="E777" s="292"/>
    </row>
    <row r="778" spans="4:5" ht="15.75" customHeight="1">
      <c r="D778" s="291"/>
      <c r="E778" s="292"/>
    </row>
    <row r="779" spans="4:5" ht="15.75" customHeight="1">
      <c r="D779" s="291"/>
      <c r="E779" s="292"/>
    </row>
    <row r="780" spans="4:5" ht="15.75" customHeight="1">
      <c r="D780" s="291"/>
      <c r="E780" s="292"/>
    </row>
    <row r="781" spans="4:5" ht="15.75" customHeight="1">
      <c r="D781" s="291"/>
      <c r="E781" s="292"/>
    </row>
    <row r="782" spans="4:5" ht="15.75" customHeight="1">
      <c r="D782" s="291"/>
      <c r="E782" s="292"/>
    </row>
    <row r="783" spans="4:5" ht="15.75" customHeight="1">
      <c r="D783" s="291"/>
      <c r="E783" s="292"/>
    </row>
    <row r="784" spans="4:5" ht="15.75" customHeight="1">
      <c r="D784" s="291"/>
      <c r="E784" s="292"/>
    </row>
    <row r="785" spans="4:5" ht="15.75" customHeight="1">
      <c r="D785" s="291"/>
      <c r="E785" s="292"/>
    </row>
    <row r="786" spans="4:5" ht="15.75" customHeight="1">
      <c r="D786" s="291"/>
      <c r="E786" s="292"/>
    </row>
    <row r="787" spans="4:5" ht="15.75" customHeight="1">
      <c r="D787" s="291"/>
      <c r="E787" s="292"/>
    </row>
    <row r="788" spans="4:5" ht="15.75" customHeight="1">
      <c r="D788" s="291"/>
      <c r="E788" s="292"/>
    </row>
    <row r="789" spans="4:5" ht="15.75" customHeight="1">
      <c r="D789" s="291"/>
      <c r="E789" s="292"/>
    </row>
    <row r="790" spans="4:5" ht="15.75" customHeight="1">
      <c r="D790" s="291"/>
      <c r="E790" s="292"/>
    </row>
    <row r="791" spans="4:5" ht="15.75" customHeight="1">
      <c r="D791" s="291"/>
      <c r="E791" s="292"/>
    </row>
    <row r="792" spans="4:5" ht="15.75" customHeight="1">
      <c r="D792" s="291"/>
      <c r="E792" s="292"/>
    </row>
    <row r="793" spans="4:5" ht="15.75" customHeight="1">
      <c r="D793" s="291"/>
      <c r="E793" s="292"/>
    </row>
    <row r="794" spans="4:5" ht="15.75" customHeight="1">
      <c r="D794" s="291"/>
      <c r="E794" s="292"/>
    </row>
    <row r="795" spans="4:5" ht="15.75" customHeight="1">
      <c r="D795" s="291"/>
      <c r="E795" s="292"/>
    </row>
    <row r="796" spans="4:5" ht="15.75" customHeight="1">
      <c r="D796" s="291"/>
      <c r="E796" s="292"/>
    </row>
    <row r="797" spans="4:5" ht="15.75" customHeight="1">
      <c r="D797" s="291"/>
      <c r="E797" s="292"/>
    </row>
    <row r="798" spans="4:5" ht="15.75" customHeight="1">
      <c r="D798" s="291"/>
      <c r="E798" s="292"/>
    </row>
    <row r="799" spans="4:5" ht="15.75" customHeight="1">
      <c r="D799" s="291"/>
      <c r="E799" s="292"/>
    </row>
    <row r="800" spans="4:5" ht="15.75" customHeight="1">
      <c r="D800" s="291"/>
      <c r="E800" s="292"/>
    </row>
    <row r="801" spans="4:5" ht="15.75" customHeight="1">
      <c r="D801" s="291"/>
      <c r="E801" s="292"/>
    </row>
    <row r="802" spans="4:5" ht="15.75" customHeight="1">
      <c r="D802" s="291"/>
      <c r="E802" s="292"/>
    </row>
    <row r="803" spans="4:5" ht="15.75" customHeight="1">
      <c r="D803" s="291"/>
      <c r="E803" s="292"/>
    </row>
    <row r="804" spans="4:5" ht="15.75" customHeight="1">
      <c r="D804" s="291"/>
      <c r="E804" s="292"/>
    </row>
    <row r="805" spans="4:5" ht="15.75" customHeight="1">
      <c r="D805" s="291"/>
      <c r="E805" s="292"/>
    </row>
    <row r="806" spans="4:5" ht="15.75" customHeight="1">
      <c r="D806" s="291"/>
      <c r="E806" s="292"/>
    </row>
    <row r="807" spans="4:5" ht="15.75" customHeight="1">
      <c r="D807" s="291"/>
      <c r="E807" s="292"/>
    </row>
    <row r="808" spans="4:5" ht="15.75" customHeight="1">
      <c r="D808" s="291"/>
      <c r="E808" s="292"/>
    </row>
    <row r="809" spans="4:5" ht="15.75" customHeight="1">
      <c r="D809" s="291"/>
      <c r="E809" s="292"/>
    </row>
    <row r="810" spans="4:5" ht="15.75" customHeight="1">
      <c r="D810" s="291"/>
      <c r="E810" s="292"/>
    </row>
    <row r="811" spans="4:5" ht="15.75" customHeight="1">
      <c r="D811" s="291"/>
      <c r="E811" s="292"/>
    </row>
    <row r="812" spans="4:5" ht="15.75" customHeight="1">
      <c r="D812" s="291"/>
      <c r="E812" s="292"/>
    </row>
    <row r="813" spans="4:5" ht="15.75" customHeight="1">
      <c r="D813" s="291"/>
      <c r="E813" s="292"/>
    </row>
    <row r="814" spans="4:5" ht="15.75" customHeight="1">
      <c r="D814" s="291"/>
      <c r="E814" s="292"/>
    </row>
    <row r="815" spans="4:5" ht="15.75" customHeight="1">
      <c r="D815" s="291"/>
      <c r="E815" s="292"/>
    </row>
    <row r="816" spans="4:5" ht="15.75" customHeight="1">
      <c r="D816" s="291"/>
      <c r="E816" s="292"/>
    </row>
    <row r="817" spans="4:5" ht="15.75" customHeight="1">
      <c r="D817" s="291"/>
      <c r="E817" s="292"/>
    </row>
    <row r="818" spans="4:5" ht="15.75" customHeight="1">
      <c r="D818" s="291"/>
      <c r="E818" s="292"/>
    </row>
    <row r="819" spans="4:5" ht="15.75" customHeight="1">
      <c r="D819" s="291"/>
      <c r="E819" s="292"/>
    </row>
    <row r="820" spans="4:5" ht="15.75" customHeight="1">
      <c r="D820" s="291"/>
      <c r="E820" s="292"/>
    </row>
    <row r="821" spans="4:5" ht="15.75" customHeight="1">
      <c r="D821" s="291"/>
      <c r="E821" s="292"/>
    </row>
    <row r="822" spans="4:5" ht="15.75" customHeight="1">
      <c r="D822" s="291"/>
      <c r="E822" s="292"/>
    </row>
    <row r="823" spans="4:5" ht="15.75" customHeight="1">
      <c r="D823" s="291"/>
      <c r="E823" s="292"/>
    </row>
    <row r="824" spans="4:5" ht="15.75" customHeight="1">
      <c r="D824" s="291"/>
      <c r="E824" s="292"/>
    </row>
    <row r="825" spans="4:5" ht="15.75" customHeight="1">
      <c r="D825" s="291"/>
      <c r="E825" s="292"/>
    </row>
    <row r="826" spans="4:5" ht="15.75" customHeight="1">
      <c r="D826" s="291"/>
      <c r="E826" s="292"/>
    </row>
    <row r="827" spans="4:5" ht="15.75" customHeight="1">
      <c r="D827" s="291"/>
      <c r="E827" s="292"/>
    </row>
    <row r="828" spans="4:5" ht="15.75" customHeight="1">
      <c r="D828" s="291"/>
      <c r="E828" s="292"/>
    </row>
    <row r="829" spans="4:5" ht="15.75" customHeight="1">
      <c r="D829" s="291"/>
      <c r="E829" s="292"/>
    </row>
    <row r="830" spans="4:5" ht="15.75" customHeight="1">
      <c r="D830" s="291"/>
      <c r="E830" s="292"/>
    </row>
    <row r="831" spans="4:5" ht="15.75" customHeight="1">
      <c r="D831" s="291"/>
      <c r="E831" s="292"/>
    </row>
    <row r="832" spans="4:5" ht="15.75" customHeight="1">
      <c r="D832" s="291"/>
      <c r="E832" s="292"/>
    </row>
    <row r="833" spans="4:5" ht="15.75" customHeight="1">
      <c r="D833" s="291"/>
      <c r="E833" s="292"/>
    </row>
    <row r="834" spans="4:5" ht="15.75" customHeight="1">
      <c r="D834" s="291"/>
      <c r="E834" s="292"/>
    </row>
    <row r="835" spans="4:5" ht="15.75" customHeight="1">
      <c r="D835" s="291"/>
      <c r="E835" s="292"/>
    </row>
    <row r="836" spans="4:5" ht="15.75" customHeight="1">
      <c r="D836" s="291"/>
      <c r="E836" s="292"/>
    </row>
    <row r="837" spans="4:5" ht="15.75" customHeight="1">
      <c r="D837" s="291"/>
      <c r="E837" s="292"/>
    </row>
    <row r="838" spans="4:5" ht="15.75" customHeight="1">
      <c r="D838" s="291"/>
      <c r="E838" s="292"/>
    </row>
    <row r="839" spans="4:5" ht="15.75" customHeight="1">
      <c r="D839" s="291"/>
      <c r="E839" s="292"/>
    </row>
    <row r="840" spans="4:5" ht="15.75" customHeight="1">
      <c r="D840" s="291"/>
      <c r="E840" s="292"/>
    </row>
    <row r="841" spans="4:5" ht="15.75" customHeight="1">
      <c r="D841" s="291"/>
      <c r="E841" s="292"/>
    </row>
    <row r="842" spans="4:5" ht="15.75" customHeight="1">
      <c r="D842" s="291"/>
      <c r="E842" s="292"/>
    </row>
    <row r="843" spans="4:5" ht="15.75" customHeight="1">
      <c r="D843" s="291"/>
      <c r="E843" s="292"/>
    </row>
    <row r="844" spans="4:5" ht="15.75" customHeight="1">
      <c r="D844" s="291"/>
      <c r="E844" s="292"/>
    </row>
    <row r="845" spans="4:5" ht="15.75" customHeight="1">
      <c r="D845" s="291"/>
      <c r="E845" s="292"/>
    </row>
    <row r="846" spans="4:5" ht="15.75" customHeight="1">
      <c r="D846" s="291"/>
      <c r="E846" s="292"/>
    </row>
    <row r="847" spans="4:5" ht="15.75" customHeight="1">
      <c r="D847" s="291"/>
      <c r="E847" s="292"/>
    </row>
    <row r="848" spans="4:5" ht="15.75" customHeight="1">
      <c r="D848" s="291"/>
      <c r="E848" s="292"/>
    </row>
    <row r="849" spans="4:5" ht="15.75" customHeight="1">
      <c r="D849" s="291"/>
      <c r="E849" s="292"/>
    </row>
    <row r="850" spans="4:5" ht="15.75" customHeight="1">
      <c r="D850" s="291"/>
      <c r="E850" s="292"/>
    </row>
    <row r="851" spans="4:5" ht="15.75" customHeight="1">
      <c r="D851" s="291"/>
      <c r="E851" s="292"/>
    </row>
    <row r="852" spans="4:5" ht="15.75" customHeight="1">
      <c r="D852" s="291"/>
      <c r="E852" s="292"/>
    </row>
    <row r="853" spans="4:5" ht="15.75" customHeight="1">
      <c r="D853" s="291"/>
      <c r="E853" s="292"/>
    </row>
    <row r="854" spans="4:5" ht="15.75" customHeight="1">
      <c r="D854" s="291"/>
      <c r="E854" s="292"/>
    </row>
    <row r="855" spans="4:5" ht="15.75" customHeight="1">
      <c r="D855" s="291"/>
      <c r="E855" s="292"/>
    </row>
    <row r="856" spans="4:5" ht="15.75" customHeight="1">
      <c r="D856" s="291"/>
      <c r="E856" s="292"/>
    </row>
    <row r="857" spans="4:5" ht="15.75" customHeight="1">
      <c r="D857" s="291"/>
      <c r="E857" s="292"/>
    </row>
    <row r="858" spans="4:5" ht="15.75" customHeight="1">
      <c r="D858" s="291"/>
      <c r="E858" s="292"/>
    </row>
    <row r="859" spans="4:5" ht="15.75" customHeight="1">
      <c r="D859" s="291"/>
      <c r="E859" s="292"/>
    </row>
    <row r="860" spans="4:5" ht="15.75" customHeight="1">
      <c r="D860" s="291"/>
      <c r="E860" s="292"/>
    </row>
    <row r="861" spans="4:5" ht="15.75" customHeight="1">
      <c r="D861" s="291"/>
      <c r="E861" s="292"/>
    </row>
    <row r="862" spans="4:5" ht="15.75" customHeight="1">
      <c r="D862" s="291"/>
      <c r="E862" s="292"/>
    </row>
    <row r="863" spans="4:5" ht="15.75" customHeight="1">
      <c r="D863" s="291"/>
      <c r="E863" s="292"/>
    </row>
    <row r="864" spans="4:5" ht="15.75" customHeight="1">
      <c r="D864" s="291"/>
      <c r="E864" s="292"/>
    </row>
    <row r="865" spans="4:5" ht="15.75" customHeight="1">
      <c r="D865" s="291"/>
      <c r="E865" s="292"/>
    </row>
    <row r="866" spans="4:5" ht="15.75" customHeight="1">
      <c r="D866" s="291"/>
      <c r="E866" s="292"/>
    </row>
    <row r="867" spans="4:5" ht="15.75" customHeight="1">
      <c r="D867" s="291"/>
      <c r="E867" s="292"/>
    </row>
    <row r="868" spans="4:5" ht="15.75" customHeight="1">
      <c r="D868" s="291"/>
      <c r="E868" s="292"/>
    </row>
    <row r="869" spans="4:5" ht="15.75" customHeight="1">
      <c r="D869" s="291"/>
      <c r="E869" s="292"/>
    </row>
    <row r="870" spans="4:5" ht="15.75" customHeight="1">
      <c r="D870" s="291"/>
      <c r="E870" s="292"/>
    </row>
    <row r="871" spans="4:5" ht="15.75" customHeight="1">
      <c r="D871" s="291"/>
      <c r="E871" s="292"/>
    </row>
    <row r="872" spans="4:5" ht="15.75" customHeight="1">
      <c r="D872" s="291"/>
      <c r="E872" s="292"/>
    </row>
    <row r="873" spans="4:5" ht="15.75" customHeight="1">
      <c r="D873" s="291"/>
      <c r="E873" s="292"/>
    </row>
    <row r="874" spans="4:5" ht="15.75" customHeight="1">
      <c r="D874" s="291"/>
      <c r="E874" s="292"/>
    </row>
    <row r="875" spans="4:5" ht="15.75" customHeight="1">
      <c r="D875" s="291"/>
      <c r="E875" s="292"/>
    </row>
    <row r="876" spans="4:5" ht="15.75" customHeight="1">
      <c r="D876" s="291"/>
      <c r="E876" s="292"/>
    </row>
    <row r="877" spans="4:5" ht="15.75" customHeight="1">
      <c r="D877" s="291"/>
      <c r="E877" s="292"/>
    </row>
    <row r="878" spans="4:5" ht="15.75" customHeight="1">
      <c r="D878" s="291"/>
      <c r="E878" s="292"/>
    </row>
    <row r="879" spans="4:5" ht="15.75" customHeight="1">
      <c r="D879" s="291"/>
      <c r="E879" s="292"/>
    </row>
    <row r="880" spans="4:5" ht="15.75" customHeight="1">
      <c r="D880" s="291"/>
      <c r="E880" s="292"/>
    </row>
    <row r="881" spans="4:5" ht="15.75" customHeight="1">
      <c r="D881" s="291"/>
      <c r="E881" s="292"/>
    </row>
    <row r="882" spans="4:5" ht="15.75" customHeight="1">
      <c r="D882" s="291"/>
      <c r="E882" s="292"/>
    </row>
    <row r="883" spans="4:5" ht="15.75" customHeight="1">
      <c r="D883" s="291"/>
      <c r="E883" s="292"/>
    </row>
    <row r="884" spans="4:5" ht="15.75" customHeight="1">
      <c r="D884" s="291"/>
      <c r="E884" s="292"/>
    </row>
    <row r="885" spans="4:5" ht="15.75" customHeight="1">
      <c r="D885" s="291"/>
      <c r="E885" s="292"/>
    </row>
    <row r="886" spans="4:5" ht="15.75" customHeight="1">
      <c r="D886" s="291"/>
      <c r="E886" s="292"/>
    </row>
    <row r="887" spans="4:5" ht="15.75" customHeight="1">
      <c r="D887" s="291"/>
      <c r="E887" s="292"/>
    </row>
    <row r="888" spans="4:5" ht="15.75" customHeight="1">
      <c r="D888" s="291"/>
      <c r="E888" s="292"/>
    </row>
    <row r="889" spans="4:5" ht="15.75" customHeight="1">
      <c r="D889" s="291"/>
      <c r="E889" s="292"/>
    </row>
    <row r="890" spans="4:5" ht="15.75" customHeight="1">
      <c r="D890" s="291"/>
      <c r="E890" s="292"/>
    </row>
    <row r="891" spans="4:5" ht="15.75" customHeight="1">
      <c r="D891" s="291"/>
      <c r="E891" s="292"/>
    </row>
    <row r="892" spans="4:5" ht="15.75" customHeight="1">
      <c r="D892" s="291"/>
      <c r="E892" s="292"/>
    </row>
    <row r="893" spans="4:5" ht="15.75" customHeight="1">
      <c r="D893" s="291"/>
      <c r="E893" s="292"/>
    </row>
    <row r="894" spans="4:5" ht="15.75" customHeight="1">
      <c r="D894" s="291"/>
      <c r="E894" s="292"/>
    </row>
    <row r="895" spans="4:5" ht="15.75" customHeight="1">
      <c r="D895" s="291"/>
      <c r="E895" s="292"/>
    </row>
    <row r="896" spans="4:5" ht="15.75" customHeight="1">
      <c r="D896" s="291"/>
      <c r="E896" s="292"/>
    </row>
    <row r="897" spans="4:5" ht="15.75" customHeight="1">
      <c r="D897" s="291"/>
      <c r="E897" s="292"/>
    </row>
    <row r="898" spans="4:5" ht="15.75" customHeight="1">
      <c r="D898" s="291"/>
      <c r="E898" s="292"/>
    </row>
    <row r="899" spans="4:5" ht="15.75" customHeight="1">
      <c r="D899" s="291"/>
      <c r="E899" s="292"/>
    </row>
    <row r="900" spans="4:5" ht="15.75" customHeight="1">
      <c r="D900" s="291"/>
      <c r="E900" s="292"/>
    </row>
    <row r="901" spans="4:5" ht="15.75" customHeight="1">
      <c r="D901" s="291"/>
      <c r="E901" s="292"/>
    </row>
    <row r="902" spans="4:5" ht="15.75" customHeight="1">
      <c r="D902" s="291"/>
      <c r="E902" s="292"/>
    </row>
    <row r="903" spans="4:5" ht="15.75" customHeight="1">
      <c r="D903" s="291"/>
      <c r="E903" s="292"/>
    </row>
    <row r="904" spans="4:5" ht="15.75" customHeight="1">
      <c r="D904" s="291"/>
      <c r="E904" s="292"/>
    </row>
    <row r="905" spans="4:5" ht="15.75" customHeight="1">
      <c r="D905" s="291"/>
      <c r="E905" s="292"/>
    </row>
    <row r="906" spans="4:5" ht="15.75" customHeight="1">
      <c r="D906" s="291"/>
      <c r="E906" s="292"/>
    </row>
    <row r="907" spans="4:5" ht="15.75" customHeight="1">
      <c r="D907" s="291"/>
      <c r="E907" s="292"/>
    </row>
    <row r="908" spans="4:5" ht="15.75" customHeight="1">
      <c r="D908" s="291"/>
      <c r="E908" s="292"/>
    </row>
    <row r="909" spans="4:5" ht="15.75" customHeight="1">
      <c r="D909" s="291"/>
      <c r="E909" s="292"/>
    </row>
    <row r="910" spans="4:5" ht="15.75" customHeight="1">
      <c r="D910" s="291"/>
      <c r="E910" s="292"/>
    </row>
    <row r="911" spans="4:5" ht="15.75" customHeight="1">
      <c r="D911" s="291"/>
      <c r="E911" s="292"/>
    </row>
    <row r="912" spans="4:5" ht="15.75" customHeight="1">
      <c r="D912" s="291"/>
      <c r="E912" s="292"/>
    </row>
    <row r="913" spans="4:5" ht="15.75" customHeight="1">
      <c r="D913" s="291"/>
      <c r="E913" s="292"/>
    </row>
    <row r="914" spans="4:5" ht="15.75" customHeight="1">
      <c r="D914" s="291"/>
      <c r="E914" s="292"/>
    </row>
    <row r="915" spans="4:5" ht="15.75" customHeight="1">
      <c r="D915" s="291"/>
      <c r="E915" s="292"/>
    </row>
    <row r="916" spans="4:5" ht="15.75" customHeight="1">
      <c r="D916" s="291"/>
      <c r="E916" s="292"/>
    </row>
    <row r="917" spans="4:5" ht="15.75" customHeight="1">
      <c r="D917" s="291"/>
      <c r="E917" s="292"/>
    </row>
    <row r="918" spans="4:5" ht="15.75" customHeight="1">
      <c r="D918" s="291"/>
      <c r="E918" s="292"/>
    </row>
    <row r="919" spans="4:5" ht="15.75" customHeight="1">
      <c r="D919" s="291"/>
      <c r="E919" s="292"/>
    </row>
    <row r="920" spans="4:5" ht="15.75" customHeight="1">
      <c r="D920" s="291"/>
      <c r="E920" s="292"/>
    </row>
    <row r="921" spans="4:5" ht="15.75" customHeight="1">
      <c r="D921" s="291"/>
      <c r="E921" s="292"/>
    </row>
    <row r="922" spans="4:5" ht="15.75" customHeight="1">
      <c r="D922" s="291"/>
      <c r="E922" s="292"/>
    </row>
    <row r="923" spans="4:5" ht="15.75" customHeight="1">
      <c r="D923" s="291"/>
      <c r="E923" s="292"/>
    </row>
    <row r="924" spans="4:5" ht="15.75" customHeight="1">
      <c r="D924" s="291"/>
      <c r="E924" s="292"/>
    </row>
    <row r="925" spans="4:5" ht="15.75" customHeight="1">
      <c r="D925" s="291"/>
      <c r="E925" s="292"/>
    </row>
    <row r="926" spans="4:5" ht="15.75" customHeight="1">
      <c r="D926" s="291"/>
      <c r="E926" s="292"/>
    </row>
    <row r="927" spans="4:5" ht="15.75" customHeight="1">
      <c r="D927" s="291"/>
      <c r="E927" s="292"/>
    </row>
    <row r="928" spans="4:5" ht="15.75" customHeight="1">
      <c r="D928" s="291"/>
      <c r="E928" s="292"/>
    </row>
    <row r="929" spans="4:5" ht="15.75" customHeight="1">
      <c r="D929" s="291"/>
      <c r="E929" s="292"/>
    </row>
    <row r="930" spans="4:5" ht="15.75" customHeight="1">
      <c r="D930" s="291"/>
      <c r="E930" s="292"/>
    </row>
    <row r="931" spans="4:5" ht="15.75" customHeight="1">
      <c r="D931" s="291"/>
      <c r="E931" s="292"/>
    </row>
    <row r="932" spans="4:5" ht="15.75" customHeight="1">
      <c r="D932" s="291"/>
      <c r="E932" s="292"/>
    </row>
    <row r="933" spans="4:5" ht="15.75" customHeight="1">
      <c r="D933" s="291"/>
      <c r="E933" s="292"/>
    </row>
    <row r="934" spans="4:5" ht="15.75" customHeight="1">
      <c r="D934" s="291"/>
      <c r="E934" s="292"/>
    </row>
    <row r="935" spans="4:5" ht="15.75" customHeight="1">
      <c r="D935" s="291"/>
      <c r="E935" s="292"/>
    </row>
    <row r="936" spans="4:5" ht="15.75" customHeight="1">
      <c r="D936" s="291"/>
      <c r="E936" s="292"/>
    </row>
    <row r="937" spans="4:5" ht="15.75" customHeight="1">
      <c r="D937" s="291"/>
      <c r="E937" s="292"/>
    </row>
    <row r="938" spans="4:5" ht="15.75" customHeight="1">
      <c r="D938" s="291"/>
      <c r="E938" s="292"/>
    </row>
    <row r="939" spans="4:5" ht="15.75" customHeight="1">
      <c r="D939" s="291"/>
      <c r="E939" s="292"/>
    </row>
    <row r="940" spans="4:5" ht="15.75" customHeight="1">
      <c r="D940" s="291"/>
      <c r="E940" s="292"/>
    </row>
    <row r="941" spans="4:5" ht="15.75" customHeight="1">
      <c r="D941" s="291"/>
      <c r="E941" s="292"/>
    </row>
    <row r="942" spans="4:5" ht="15.75" customHeight="1">
      <c r="D942" s="291"/>
      <c r="E942" s="292"/>
    </row>
    <row r="943" spans="4:5" ht="15.75" customHeight="1">
      <c r="D943" s="291"/>
      <c r="E943" s="292"/>
    </row>
    <row r="944" spans="4:5" ht="15.75" customHeight="1">
      <c r="D944" s="291"/>
      <c r="E944" s="292"/>
    </row>
    <row r="945" spans="4:5" ht="15.75" customHeight="1">
      <c r="D945" s="291"/>
      <c r="E945" s="292"/>
    </row>
    <row r="946" spans="4:5" ht="15.75" customHeight="1">
      <c r="D946" s="291"/>
      <c r="E946" s="292"/>
    </row>
    <row r="947" spans="4:5" ht="15.75" customHeight="1">
      <c r="D947" s="291"/>
      <c r="E947" s="292"/>
    </row>
    <row r="948" spans="4:5" ht="15.75" customHeight="1">
      <c r="D948" s="291"/>
      <c r="E948" s="292"/>
    </row>
    <row r="949" spans="4:5" ht="15.75" customHeight="1">
      <c r="D949" s="291"/>
      <c r="E949" s="292"/>
    </row>
    <row r="950" spans="4:5" ht="15.75" customHeight="1">
      <c r="D950" s="291"/>
      <c r="E950" s="292"/>
    </row>
    <row r="951" spans="4:5" ht="15.75" customHeight="1">
      <c r="D951" s="291"/>
      <c r="E951" s="292"/>
    </row>
    <row r="952" spans="4:5" ht="15.75" customHeight="1">
      <c r="D952" s="291"/>
      <c r="E952" s="292"/>
    </row>
    <row r="953" spans="4:5" ht="15.75" customHeight="1">
      <c r="D953" s="291"/>
      <c r="E953" s="292"/>
    </row>
    <row r="954" spans="4:5" ht="15.75" customHeight="1">
      <c r="D954" s="291"/>
      <c r="E954" s="292"/>
    </row>
    <row r="955" spans="4:5" ht="15.75" customHeight="1">
      <c r="D955" s="291"/>
      <c r="E955" s="292"/>
    </row>
    <row r="956" spans="4:5" ht="15.75" customHeight="1">
      <c r="D956" s="291"/>
      <c r="E956" s="292"/>
    </row>
    <row r="957" spans="4:5" ht="15.75" customHeight="1">
      <c r="D957" s="291"/>
      <c r="E957" s="292"/>
    </row>
    <row r="958" spans="4:5" ht="15.75" customHeight="1">
      <c r="D958" s="291"/>
      <c r="E958" s="292"/>
    </row>
    <row r="959" spans="4:5" ht="15.75" customHeight="1">
      <c r="D959" s="291"/>
      <c r="E959" s="292"/>
    </row>
    <row r="960" spans="4:5" ht="15.75" customHeight="1">
      <c r="D960" s="291"/>
      <c r="E960" s="292"/>
    </row>
    <row r="961" spans="4:5" ht="15.75" customHeight="1">
      <c r="D961" s="291"/>
      <c r="E961" s="292"/>
    </row>
    <row r="962" spans="4:5" ht="15.75" customHeight="1">
      <c r="D962" s="291"/>
      <c r="E962" s="292"/>
    </row>
    <row r="963" spans="4:5" ht="15.75" customHeight="1">
      <c r="D963" s="291"/>
      <c r="E963" s="292"/>
    </row>
    <row r="964" spans="4:5" ht="15.75" customHeight="1">
      <c r="D964" s="291"/>
      <c r="E964" s="292"/>
    </row>
    <row r="965" spans="4:5" ht="15.75" customHeight="1">
      <c r="D965" s="291"/>
      <c r="E965" s="292"/>
    </row>
    <row r="966" spans="4:5" ht="15.75" customHeight="1">
      <c r="D966" s="291"/>
      <c r="E966" s="292"/>
    </row>
    <row r="967" spans="4:5" ht="15.75" customHeight="1">
      <c r="D967" s="291"/>
      <c r="E967" s="292"/>
    </row>
    <row r="968" spans="4:5" ht="15.75" customHeight="1">
      <c r="D968" s="291"/>
      <c r="E968" s="292"/>
    </row>
    <row r="969" spans="4:5" ht="15.75" customHeight="1">
      <c r="D969" s="291"/>
      <c r="E969" s="292"/>
    </row>
    <row r="970" spans="4:5" ht="15.75" customHeight="1">
      <c r="D970" s="291"/>
      <c r="E970" s="292"/>
    </row>
    <row r="971" spans="4:5" ht="15.75" customHeight="1">
      <c r="D971" s="291"/>
      <c r="E971" s="292"/>
    </row>
    <row r="972" spans="4:5" ht="15.75" customHeight="1">
      <c r="D972" s="291"/>
      <c r="E972" s="292"/>
    </row>
    <row r="973" spans="4:5" ht="15.75" customHeight="1">
      <c r="D973" s="291"/>
      <c r="E973" s="292"/>
    </row>
    <row r="974" spans="4:5" ht="15.75" customHeight="1">
      <c r="D974" s="291"/>
      <c r="E974" s="292"/>
    </row>
    <row r="975" spans="4:5" ht="15.75" customHeight="1">
      <c r="D975" s="291"/>
      <c r="E975" s="292"/>
    </row>
    <row r="976" spans="4:5" ht="15.75" customHeight="1">
      <c r="D976" s="291"/>
      <c r="E976" s="292"/>
    </row>
    <row r="977" spans="4:5" ht="15.75" customHeight="1">
      <c r="D977" s="291"/>
      <c r="E977" s="292"/>
    </row>
    <row r="978" spans="4:5" ht="15.75" customHeight="1">
      <c r="D978" s="291"/>
      <c r="E978" s="292"/>
    </row>
    <row r="979" spans="4:5" ht="15.75" customHeight="1">
      <c r="D979" s="291"/>
      <c r="E979" s="292"/>
    </row>
    <row r="980" spans="4:5" ht="15.75" customHeight="1">
      <c r="D980" s="291"/>
      <c r="E980" s="292"/>
    </row>
    <row r="981" spans="4:5" ht="15.75" customHeight="1">
      <c r="D981" s="291"/>
      <c r="E981" s="292"/>
    </row>
    <row r="982" spans="4:5" ht="15.75" customHeight="1">
      <c r="D982" s="291"/>
      <c r="E982" s="292"/>
    </row>
    <row r="983" spans="4:5" ht="15.75" customHeight="1">
      <c r="D983" s="291"/>
      <c r="E983" s="292"/>
    </row>
    <row r="984" spans="4:5" ht="15.75" customHeight="1">
      <c r="D984" s="291"/>
      <c r="E984" s="292"/>
    </row>
    <row r="985" spans="4:5" ht="15.75" customHeight="1">
      <c r="D985" s="291"/>
      <c r="E985" s="292"/>
    </row>
    <row r="986" spans="4:5" ht="15.75" customHeight="1">
      <c r="D986" s="291"/>
      <c r="E986" s="292"/>
    </row>
    <row r="987" spans="4:5" ht="15.75" customHeight="1">
      <c r="D987" s="291"/>
      <c r="E987" s="292"/>
    </row>
    <row r="988" spans="4:5" ht="15.75" customHeight="1">
      <c r="D988" s="291"/>
      <c r="E988" s="292"/>
    </row>
    <row r="989" spans="4:5" ht="15.75" customHeight="1">
      <c r="D989" s="291"/>
      <c r="E989" s="292"/>
    </row>
    <row r="990" spans="4:5" ht="15.75" customHeight="1">
      <c r="D990" s="291"/>
      <c r="E990" s="292"/>
    </row>
    <row r="991" spans="4:5" ht="15.75" customHeight="1">
      <c r="D991" s="291"/>
      <c r="E991" s="292"/>
    </row>
    <row r="992" spans="4:5" ht="15.75" customHeight="1">
      <c r="D992" s="291"/>
      <c r="E992" s="292"/>
    </row>
    <row r="993" spans="4:5" ht="15.75" customHeight="1">
      <c r="D993" s="291"/>
      <c r="E993" s="292"/>
    </row>
    <row r="994" spans="4:5" ht="15.75" customHeight="1">
      <c r="D994" s="291"/>
      <c r="E994" s="292"/>
    </row>
    <row r="995" spans="4:5" ht="15.75" customHeight="1">
      <c r="D995" s="291"/>
      <c r="E995" s="292"/>
    </row>
    <row r="996" spans="4:5" ht="15.75" customHeight="1">
      <c r="D996" s="291"/>
      <c r="E996" s="292"/>
    </row>
    <row r="997" spans="4:5" ht="15.75" customHeight="1">
      <c r="D997" s="291"/>
      <c r="E997" s="292"/>
    </row>
    <row r="998" spans="4:5" ht="15.75" customHeight="1">
      <c r="D998" s="291"/>
      <c r="E998" s="292"/>
    </row>
    <row r="999" spans="4:5" ht="15.75" customHeight="1">
      <c r="D999" s="291"/>
      <c r="E999" s="292"/>
    </row>
    <row r="1000" spans="4:5" ht="15.75" customHeight="1">
      <c r="D1000" s="291"/>
      <c r="E1000" s="292"/>
    </row>
  </sheetData>
  <mergeCells count="35">
    <mergeCell ref="O27:O28"/>
    <mergeCell ref="L27:L28"/>
    <mergeCell ref="F27:F28"/>
    <mergeCell ref="A1:T1"/>
    <mergeCell ref="A45:A60"/>
    <mergeCell ref="B45:B60"/>
    <mergeCell ref="B7:B26"/>
    <mergeCell ref="A7:A26"/>
    <mergeCell ref="R5:T5"/>
    <mergeCell ref="O5:Q5"/>
    <mergeCell ref="A2:N2"/>
    <mergeCell ref="A4:N4"/>
    <mergeCell ref="G5:K5"/>
    <mergeCell ref="R27:R28"/>
    <mergeCell ref="B27:B44"/>
    <mergeCell ref="A32:A44"/>
    <mergeCell ref="S29:S30"/>
    <mergeCell ref="T29:T30"/>
    <mergeCell ref="Q27:Q28"/>
    <mergeCell ref="D27:D28"/>
    <mergeCell ref="C27:C28"/>
    <mergeCell ref="R29:R30"/>
    <mergeCell ref="Q29:Q30"/>
    <mergeCell ref="P29:P30"/>
    <mergeCell ref="O29:O30"/>
    <mergeCell ref="N29:N30"/>
    <mergeCell ref="M29:M30"/>
    <mergeCell ref="L29:L30"/>
    <mergeCell ref="F29:F30"/>
    <mergeCell ref="D29:D30"/>
    <mergeCell ref="E29:E30"/>
    <mergeCell ref="N27:N28"/>
    <mergeCell ref="M27:M28"/>
    <mergeCell ref="E27:E28"/>
    <mergeCell ref="P27:P28"/>
  </mergeCells>
  <hyperlinks>
    <hyperlink ref="O14" r:id="rId1" xr:uid="{FE77AB51-F205-466A-B52E-AA7B8C6FF70B}"/>
    <hyperlink ref="P14" r:id="rId2" xr:uid="{865053D7-6959-4C44-97AD-49271BB3AD15}"/>
    <hyperlink ref="P9" r:id="rId3" xr:uid="{36958B81-B6FB-4119-8455-2856CEE53E8A}"/>
    <hyperlink ref="O26" r:id="rId4" location="label/2024+RDC/QgrcJHsTfQsNPQnXHFtmgKbrcfTnJhfqkhv" xr:uid="{98AACE76-6B9B-4D0D-869F-38A02AA393D0}"/>
    <hyperlink ref="P26" r:id="rId5" location="label/2024+RDC/QgrcJHsTfQsNPQnXHFtmgKbrcfTnJhfqkhv" xr:uid="{63171D09-77AC-46E0-8BB3-EBAA0EC590C7}"/>
    <hyperlink ref="O33" r:id="rId6" location="label/2024+RDC/QgrcJHsTfQsNPQnXHFtmgKbrcfTnJhfqkhv" xr:uid="{A014761B-EFF0-4247-8537-823060A658D1}"/>
    <hyperlink ref="P33" r:id="rId7" location="label/2024+RDC/QgrcJHsTfQsNPQnXHFtmgKbrcfTnJhfqkhv" xr:uid="{302A9132-5162-48B7-B255-15CAB04FE4A4}"/>
    <hyperlink ref="O37" r:id="rId8" xr:uid="{6C4B18BC-BC7E-4397-AED2-46D8C65B5C81}"/>
    <hyperlink ref="O40" r:id="rId9" display="OFICO REALIZACION DE RDC 2024 / DISEÑO DE PIEZAS         NOTINPEC    810_x000a_Noviembre 05 al 08 del 2024_x000a_https://acortar.link/6YgF2z _x000a_811_x000a_Noviembre 12 al 15 del 2024_x000a_https://acortar.link/tbq7HB _x000a_812_x000a_Noviembre 18 al 22 del 2024_x000a_https://acortar.link/Vdo4u2     " xr:uid="{034A39E4-8644-41BE-8606-F616912245FD}"/>
    <hyperlink ref="P40" r:id="rId10" xr:uid="{85390F45-48CD-4F98-929D-7BF66D00D76C}"/>
    <hyperlink ref="P42" r:id="rId11" xr:uid="{E93E0929-F98E-4AF5-851B-17921F4DBEE0}"/>
    <hyperlink ref="P37" r:id="rId12" xr:uid="{B05E1864-C357-4865-A7B6-AED7CC2A80DF}"/>
    <hyperlink ref="P36" r:id="rId13" xr:uid="{530BAA48-A197-4190-8858-02CAC9D8EBF0}"/>
    <hyperlink ref="P44" r:id="rId14" xr:uid="{11ED8803-CEDD-4846-AB9A-A2DEE4C841FB}"/>
    <hyperlink ref="O48" r:id="rId15" xr:uid="{80003A31-5C10-4C7F-A515-11E707737AB4}"/>
    <hyperlink ref="O49" r:id="rId16" xr:uid="{3B10B50F-1E25-4E25-9945-7B87E92FCCF3}"/>
    <hyperlink ref="P57" r:id="rId17" xr:uid="{EDC4DB94-8E27-4E2C-A77B-FFFBF9735B2B}"/>
    <hyperlink ref="P59" r:id="rId18" xr:uid="{77F2EF15-0A7A-4088-8DE9-005EB34A794B}"/>
  </hyperlinks>
  <printOptions horizontalCentered="1" verticalCentered="1"/>
  <pageMargins left="0.23622047244094491" right="0.23622047244094491" top="0.55118110236220474" bottom="0.55118110236220474" header="0.31496062992125984" footer="0.31496062992125984"/>
  <pageSetup paperSize="5" scale="13" fitToHeight="0" orientation="landscape" r:id="rId19"/>
  <rowBreaks count="3" manualBreakCount="3">
    <brk id="26" max="16383" man="1"/>
    <brk id="34" max="16383" man="1"/>
    <brk id="47" max="16383" man="1"/>
  </rowBreaks>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CC"/>
    <pageSetUpPr fitToPage="1"/>
  </sheetPr>
  <dimension ref="A1:S1000"/>
  <sheetViews>
    <sheetView showGridLines="0" zoomScale="55" zoomScaleNormal="55" zoomScaleSheetLayoutView="40" workbookViewId="0">
      <selection activeCell="E9" sqref="E9"/>
    </sheetView>
  </sheetViews>
  <sheetFormatPr baseColWidth="10" defaultColWidth="12.5703125" defaultRowHeight="15" customHeight="1"/>
  <cols>
    <col min="1" max="1" width="5.85546875" style="27" customWidth="1"/>
    <col min="2" max="2" width="24.42578125" style="27" customWidth="1"/>
    <col min="3" max="3" width="22.7109375" style="27" customWidth="1"/>
    <col min="4" max="4" width="47.85546875" style="27" customWidth="1"/>
    <col min="5" max="5" width="46.140625" style="27" customWidth="1"/>
    <col min="6" max="6" width="29.42578125" style="27" customWidth="1"/>
    <col min="7" max="7" width="32.28515625" style="27" customWidth="1"/>
    <col min="8" max="8" width="19.140625" style="27" customWidth="1"/>
    <col min="9" max="9" width="21.28515625" style="27" customWidth="1"/>
    <col min="10" max="10" width="122.7109375" style="27" customWidth="1"/>
    <col min="11" max="11" width="104.7109375" style="27" customWidth="1"/>
    <col min="12" max="12" width="31.5703125" style="27" customWidth="1"/>
    <col min="13" max="13" width="147.140625" style="27" customWidth="1"/>
    <col min="14" max="14" width="33.85546875" style="27" customWidth="1"/>
    <col min="15" max="15" width="19.85546875" style="27" customWidth="1"/>
    <col min="16" max="19" width="10" style="27" customWidth="1"/>
    <col min="20" max="16384" width="12.5703125" style="27"/>
  </cols>
  <sheetData>
    <row r="1" spans="1:19" ht="63" customHeight="1">
      <c r="A1" s="391" t="s">
        <v>655</v>
      </c>
      <c r="B1" s="391"/>
      <c r="C1" s="391"/>
      <c r="D1" s="391"/>
      <c r="E1" s="391"/>
      <c r="F1" s="391"/>
      <c r="G1" s="391"/>
      <c r="H1" s="391"/>
      <c r="I1" s="391"/>
      <c r="J1" s="391"/>
      <c r="K1" s="391"/>
      <c r="L1" s="391"/>
      <c r="M1" s="391"/>
      <c r="N1" s="391"/>
      <c r="O1" s="391"/>
      <c r="P1" s="26"/>
      <c r="Q1" s="26"/>
      <c r="R1" s="26"/>
      <c r="S1" s="26"/>
    </row>
    <row r="2" spans="1:19" ht="61.5" customHeight="1">
      <c r="A2" s="366" t="s">
        <v>94</v>
      </c>
      <c r="B2" s="366"/>
      <c r="C2" s="366"/>
      <c r="D2" s="366"/>
      <c r="E2" s="366"/>
      <c r="F2" s="366"/>
      <c r="G2" s="366"/>
      <c r="H2" s="366"/>
      <c r="I2" s="366"/>
      <c r="J2" s="26"/>
      <c r="K2" s="26"/>
      <c r="L2" s="26"/>
      <c r="M2" s="26"/>
      <c r="N2" s="26"/>
      <c r="O2" s="26"/>
      <c r="P2" s="26"/>
      <c r="Q2" s="26"/>
      <c r="R2" s="26"/>
      <c r="S2" s="26"/>
    </row>
    <row r="3" spans="1:19" ht="8.25" customHeight="1">
      <c r="A3" s="28"/>
      <c r="B3" s="28"/>
      <c r="C3" s="28"/>
      <c r="D3" s="25"/>
      <c r="E3" s="29"/>
      <c r="F3" s="25"/>
      <c r="G3" s="30"/>
      <c r="H3" s="29"/>
      <c r="I3" s="29"/>
      <c r="J3" s="26"/>
      <c r="K3" s="26"/>
      <c r="L3" s="26"/>
      <c r="M3" s="26"/>
      <c r="N3" s="26"/>
      <c r="O3" s="26"/>
      <c r="P3" s="26"/>
      <c r="Q3" s="26"/>
      <c r="R3" s="26"/>
      <c r="S3" s="26"/>
    </row>
    <row r="4" spans="1:19" ht="51" customHeight="1">
      <c r="A4" s="461" t="s">
        <v>616</v>
      </c>
      <c r="B4" s="462"/>
      <c r="C4" s="462"/>
      <c r="D4" s="462"/>
      <c r="E4" s="462"/>
      <c r="F4" s="462"/>
      <c r="G4" s="462"/>
      <c r="H4" s="462"/>
      <c r="I4" s="463"/>
      <c r="J4" s="380" t="s">
        <v>454</v>
      </c>
      <c r="K4" s="466"/>
      <c r="L4" s="467"/>
      <c r="M4" s="383" t="s">
        <v>1</v>
      </c>
      <c r="N4" s="384"/>
      <c r="O4" s="385"/>
      <c r="P4" s="26"/>
      <c r="Q4" s="26"/>
      <c r="R4" s="26"/>
      <c r="S4" s="26"/>
    </row>
    <row r="5" spans="1:19" ht="62.25" customHeight="1" thickBot="1">
      <c r="A5" s="390" t="s">
        <v>224</v>
      </c>
      <c r="B5" s="389"/>
      <c r="C5" s="390" t="s">
        <v>95</v>
      </c>
      <c r="D5" s="389"/>
      <c r="E5" s="31" t="s">
        <v>4</v>
      </c>
      <c r="F5" s="31" t="s">
        <v>5</v>
      </c>
      <c r="G5" s="78" t="s">
        <v>6</v>
      </c>
      <c r="H5" s="31" t="s">
        <v>7</v>
      </c>
      <c r="I5" s="32" t="s">
        <v>8</v>
      </c>
      <c r="J5" s="33" t="s">
        <v>14</v>
      </c>
      <c r="K5" s="33" t="s">
        <v>9</v>
      </c>
      <c r="L5" s="79" t="s">
        <v>10</v>
      </c>
      <c r="M5" s="97" t="s">
        <v>517</v>
      </c>
      <c r="N5" s="97" t="s">
        <v>12</v>
      </c>
      <c r="O5" s="97" t="s">
        <v>13</v>
      </c>
      <c r="P5" s="26"/>
      <c r="Q5" s="26"/>
      <c r="R5" s="26"/>
      <c r="S5" s="26"/>
    </row>
    <row r="6" spans="1:19" ht="123.75" customHeight="1" thickTop="1" thickBot="1">
      <c r="A6" s="377" t="s">
        <v>15</v>
      </c>
      <c r="B6" s="374" t="s">
        <v>225</v>
      </c>
      <c r="C6" s="35" t="s">
        <v>17</v>
      </c>
      <c r="D6" s="101" t="s">
        <v>127</v>
      </c>
      <c r="E6" s="46" t="s">
        <v>128</v>
      </c>
      <c r="F6" s="37" t="s">
        <v>40</v>
      </c>
      <c r="G6" s="38" t="s">
        <v>89</v>
      </c>
      <c r="H6" s="83">
        <v>45323</v>
      </c>
      <c r="I6" s="106">
        <v>45410</v>
      </c>
      <c r="J6" s="92" t="s">
        <v>617</v>
      </c>
      <c r="K6" s="92" t="s">
        <v>129</v>
      </c>
      <c r="L6" s="92"/>
      <c r="M6" s="43" t="s">
        <v>455</v>
      </c>
      <c r="N6" s="44" t="s">
        <v>22</v>
      </c>
      <c r="O6" s="42">
        <v>1</v>
      </c>
      <c r="P6" s="26"/>
      <c r="Q6" s="26"/>
      <c r="R6" s="26"/>
      <c r="S6" s="26"/>
    </row>
    <row r="7" spans="1:19" ht="206.25" customHeight="1" thickTop="1" thickBot="1">
      <c r="A7" s="378"/>
      <c r="B7" s="375"/>
      <c r="C7" s="35" t="s">
        <v>29</v>
      </c>
      <c r="D7" s="101" t="s">
        <v>226</v>
      </c>
      <c r="E7" s="46" t="s">
        <v>227</v>
      </c>
      <c r="F7" s="37" t="s">
        <v>40</v>
      </c>
      <c r="G7" s="38" t="s">
        <v>228</v>
      </c>
      <c r="H7" s="39">
        <v>45293</v>
      </c>
      <c r="I7" s="40">
        <v>45472</v>
      </c>
      <c r="J7" s="92" t="s">
        <v>618</v>
      </c>
      <c r="K7" s="92" t="s">
        <v>555</v>
      </c>
      <c r="L7" s="92"/>
      <c r="M7" s="43" t="s">
        <v>455</v>
      </c>
      <c r="N7" s="44" t="s">
        <v>22</v>
      </c>
      <c r="O7" s="42">
        <v>1</v>
      </c>
      <c r="P7" s="26"/>
      <c r="Q7" s="26"/>
      <c r="R7" s="26"/>
      <c r="S7" s="26"/>
    </row>
    <row r="8" spans="1:19" ht="239.25" customHeight="1" thickTop="1" thickBot="1">
      <c r="A8" s="378"/>
      <c r="B8" s="375"/>
      <c r="C8" s="35" t="s">
        <v>32</v>
      </c>
      <c r="D8" s="46" t="s">
        <v>229</v>
      </c>
      <c r="E8" s="46" t="s">
        <v>230</v>
      </c>
      <c r="F8" s="47" t="s">
        <v>40</v>
      </c>
      <c r="G8" s="38" t="s">
        <v>228</v>
      </c>
      <c r="H8" s="39">
        <v>45306</v>
      </c>
      <c r="I8" s="40">
        <v>45472</v>
      </c>
      <c r="J8" s="92" t="s">
        <v>556</v>
      </c>
      <c r="K8" s="107" t="s">
        <v>557</v>
      </c>
      <c r="L8" s="107"/>
      <c r="M8" s="104" t="s">
        <v>455</v>
      </c>
      <c r="N8" s="44" t="s">
        <v>22</v>
      </c>
      <c r="O8" s="42">
        <v>1</v>
      </c>
      <c r="P8" s="26"/>
      <c r="Q8" s="26"/>
      <c r="R8" s="26"/>
      <c r="S8" s="26"/>
    </row>
    <row r="9" spans="1:19" ht="280.5" customHeight="1" thickTop="1" thickBot="1">
      <c r="A9" s="378"/>
      <c r="B9" s="375"/>
      <c r="C9" s="35" t="s">
        <v>45</v>
      </c>
      <c r="D9" s="464" t="s">
        <v>231</v>
      </c>
      <c r="E9" s="46" t="s">
        <v>232</v>
      </c>
      <c r="F9" s="47" t="s">
        <v>233</v>
      </c>
      <c r="G9" s="38" t="s">
        <v>89</v>
      </c>
      <c r="H9" s="108">
        <v>45311</v>
      </c>
      <c r="I9" s="40">
        <v>45524</v>
      </c>
      <c r="J9" s="107" t="s">
        <v>558</v>
      </c>
      <c r="K9" s="153" t="s">
        <v>559</v>
      </c>
      <c r="L9" s="153"/>
      <c r="M9" s="104" t="s">
        <v>455</v>
      </c>
      <c r="N9" s="103" t="s">
        <v>22</v>
      </c>
      <c r="O9" s="42">
        <v>1</v>
      </c>
      <c r="P9" s="26"/>
      <c r="Q9" s="26"/>
      <c r="R9" s="26"/>
      <c r="S9" s="26"/>
    </row>
    <row r="10" spans="1:19" ht="297.75" customHeight="1" thickTop="1" thickBot="1">
      <c r="A10" s="378"/>
      <c r="B10" s="375"/>
      <c r="C10" s="35" t="s">
        <v>48</v>
      </c>
      <c r="D10" s="465"/>
      <c r="E10" s="46" t="s">
        <v>234</v>
      </c>
      <c r="F10" s="47" t="s">
        <v>233</v>
      </c>
      <c r="G10" s="38" t="s">
        <v>89</v>
      </c>
      <c r="H10" s="108">
        <v>45414</v>
      </c>
      <c r="I10" s="149">
        <v>45646</v>
      </c>
      <c r="J10" s="43" t="s">
        <v>619</v>
      </c>
      <c r="K10" s="43" t="s">
        <v>550</v>
      </c>
      <c r="L10" s="109"/>
      <c r="M10" s="43" t="s">
        <v>553</v>
      </c>
      <c r="N10" s="103" t="s">
        <v>22</v>
      </c>
      <c r="O10" s="42">
        <v>1</v>
      </c>
      <c r="P10" s="26"/>
      <c r="Q10" s="26"/>
      <c r="R10" s="26"/>
      <c r="S10" s="26"/>
    </row>
    <row r="11" spans="1:19" ht="409.5" customHeight="1" thickTop="1" thickBot="1">
      <c r="A11" s="379"/>
      <c r="B11" s="376"/>
      <c r="C11" s="35" t="s">
        <v>83</v>
      </c>
      <c r="D11" s="46" t="s">
        <v>235</v>
      </c>
      <c r="E11" s="46" t="s">
        <v>236</v>
      </c>
      <c r="F11" s="47" t="s">
        <v>233</v>
      </c>
      <c r="G11" s="38" t="s">
        <v>237</v>
      </c>
      <c r="H11" s="39">
        <v>45293</v>
      </c>
      <c r="I11" s="143">
        <v>45626</v>
      </c>
      <c r="J11" s="43" t="s">
        <v>551</v>
      </c>
      <c r="K11" s="43" t="s">
        <v>552</v>
      </c>
      <c r="L11" s="96"/>
      <c r="M11" s="43" t="s">
        <v>554</v>
      </c>
      <c r="N11" s="103" t="s">
        <v>22</v>
      </c>
      <c r="O11" s="42">
        <v>1</v>
      </c>
      <c r="P11" s="26"/>
      <c r="Q11" s="26"/>
      <c r="R11" s="26"/>
      <c r="S11" s="26"/>
    </row>
    <row r="12" spans="1:19" ht="409.6" customHeight="1" thickTop="1" thickBot="1">
      <c r="A12" s="356" t="s">
        <v>23</v>
      </c>
      <c r="B12" s="358" t="s">
        <v>238</v>
      </c>
      <c r="C12" s="45" t="s">
        <v>17</v>
      </c>
      <c r="D12" s="46" t="s">
        <v>239</v>
      </c>
      <c r="E12" s="46" t="s">
        <v>656</v>
      </c>
      <c r="F12" s="47" t="s">
        <v>240</v>
      </c>
      <c r="G12" s="48" t="s">
        <v>89</v>
      </c>
      <c r="H12" s="49">
        <v>45347</v>
      </c>
      <c r="I12" s="81">
        <v>45410</v>
      </c>
      <c r="J12" s="43" t="s">
        <v>561</v>
      </c>
      <c r="K12" s="43" t="s">
        <v>241</v>
      </c>
      <c r="L12" s="43"/>
      <c r="M12" s="43" t="s">
        <v>620</v>
      </c>
      <c r="N12" s="103" t="s">
        <v>22</v>
      </c>
      <c r="O12" s="42">
        <v>1</v>
      </c>
      <c r="P12" s="26"/>
      <c r="Q12" s="26"/>
      <c r="R12" s="26"/>
      <c r="S12" s="26"/>
    </row>
    <row r="13" spans="1:19" ht="248.25" customHeight="1" thickTop="1" thickBot="1">
      <c r="A13" s="372"/>
      <c r="B13" s="386"/>
      <c r="C13" s="45" t="s">
        <v>29</v>
      </c>
      <c r="D13" s="111" t="s">
        <v>242</v>
      </c>
      <c r="E13" s="111" t="s">
        <v>243</v>
      </c>
      <c r="F13" s="47" t="s">
        <v>40</v>
      </c>
      <c r="G13" s="48" t="s">
        <v>89</v>
      </c>
      <c r="H13" s="39">
        <v>45414</v>
      </c>
      <c r="I13" s="143">
        <v>45646</v>
      </c>
      <c r="J13" s="43" t="s">
        <v>621</v>
      </c>
      <c r="K13" s="43" t="s">
        <v>244</v>
      </c>
      <c r="L13" s="96"/>
      <c r="M13" s="43" t="s">
        <v>622</v>
      </c>
      <c r="N13" s="103" t="s">
        <v>22</v>
      </c>
      <c r="O13" s="42">
        <v>1</v>
      </c>
      <c r="P13" s="26"/>
      <c r="Q13" s="26"/>
      <c r="R13" s="26"/>
      <c r="S13" s="26"/>
    </row>
    <row r="14" spans="1:19" ht="409.6" customHeight="1" thickTop="1" thickBot="1">
      <c r="A14" s="372"/>
      <c r="B14" s="386"/>
      <c r="C14" s="45" t="s">
        <v>32</v>
      </c>
      <c r="D14" s="46" t="s">
        <v>245</v>
      </c>
      <c r="E14" s="46" t="s">
        <v>246</v>
      </c>
      <c r="F14" s="47" t="s">
        <v>40</v>
      </c>
      <c r="G14" s="48" t="s">
        <v>247</v>
      </c>
      <c r="H14" s="39">
        <v>45306</v>
      </c>
      <c r="I14" s="149">
        <v>45626</v>
      </c>
      <c r="J14" s="43" t="s">
        <v>248</v>
      </c>
      <c r="K14" s="140" t="s">
        <v>623</v>
      </c>
      <c r="L14" s="43" t="s">
        <v>249</v>
      </c>
      <c r="M14" s="43" t="s">
        <v>624</v>
      </c>
      <c r="N14" s="147" t="s">
        <v>610</v>
      </c>
      <c r="O14" s="42">
        <v>0.9</v>
      </c>
      <c r="P14" s="26"/>
      <c r="Q14" s="26"/>
      <c r="R14" s="26"/>
      <c r="S14" s="26"/>
    </row>
    <row r="15" spans="1:19" ht="115.5" customHeight="1" thickTop="1" thickBot="1">
      <c r="A15" s="372"/>
      <c r="B15" s="386"/>
      <c r="C15" s="45" t="s">
        <v>45</v>
      </c>
      <c r="D15" s="46" t="s">
        <v>245</v>
      </c>
      <c r="E15" s="46" t="s">
        <v>250</v>
      </c>
      <c r="F15" s="47" t="s">
        <v>40</v>
      </c>
      <c r="G15" s="48" t="s">
        <v>171</v>
      </c>
      <c r="H15" s="39">
        <v>45293</v>
      </c>
      <c r="I15" s="149">
        <v>45655</v>
      </c>
      <c r="J15" s="96"/>
      <c r="K15" s="96"/>
      <c r="L15" s="96"/>
      <c r="M15" s="43" t="s">
        <v>560</v>
      </c>
      <c r="N15" s="152" t="s">
        <v>111</v>
      </c>
      <c r="O15" s="52">
        <v>0</v>
      </c>
      <c r="P15" s="26"/>
      <c r="Q15" s="26"/>
      <c r="R15" s="26"/>
      <c r="S15" s="26"/>
    </row>
    <row r="16" spans="1:19" ht="181.5" customHeight="1" thickTop="1" thickBot="1">
      <c r="A16" s="372"/>
      <c r="B16" s="386"/>
      <c r="C16" s="45" t="s">
        <v>48</v>
      </c>
      <c r="D16" s="46" t="s">
        <v>251</v>
      </c>
      <c r="E16" s="46" t="s">
        <v>252</v>
      </c>
      <c r="F16" s="47" t="s">
        <v>40</v>
      </c>
      <c r="G16" s="48" t="s">
        <v>89</v>
      </c>
      <c r="H16" s="39">
        <v>45414</v>
      </c>
      <c r="I16" s="149">
        <v>45473</v>
      </c>
      <c r="J16" s="96" t="s">
        <v>253</v>
      </c>
      <c r="K16" s="96" t="s">
        <v>564</v>
      </c>
      <c r="L16" s="96"/>
      <c r="M16" s="43" t="s">
        <v>455</v>
      </c>
      <c r="N16" s="103" t="s">
        <v>22</v>
      </c>
      <c r="O16" s="42">
        <v>1</v>
      </c>
      <c r="P16" s="26"/>
      <c r="Q16" s="26"/>
      <c r="R16" s="26"/>
      <c r="S16" s="26"/>
    </row>
    <row r="17" spans="1:19" ht="135" customHeight="1" thickTop="1" thickBot="1">
      <c r="A17" s="372"/>
      <c r="B17" s="386"/>
      <c r="C17" s="45" t="s">
        <v>83</v>
      </c>
      <c r="D17" s="46" t="s">
        <v>254</v>
      </c>
      <c r="E17" s="46" t="s">
        <v>255</v>
      </c>
      <c r="F17" s="47" t="s">
        <v>40</v>
      </c>
      <c r="G17" s="48" t="s">
        <v>89</v>
      </c>
      <c r="H17" s="49">
        <v>45311</v>
      </c>
      <c r="I17" s="50">
        <v>45381</v>
      </c>
      <c r="J17" s="96" t="s">
        <v>565</v>
      </c>
      <c r="K17" s="96" t="s">
        <v>565</v>
      </c>
      <c r="L17" s="96"/>
      <c r="M17" s="43" t="s">
        <v>455</v>
      </c>
      <c r="N17" s="103" t="s">
        <v>22</v>
      </c>
      <c r="O17" s="42">
        <v>1</v>
      </c>
      <c r="P17" s="26"/>
      <c r="Q17" s="26"/>
      <c r="R17" s="26"/>
      <c r="S17" s="26"/>
    </row>
    <row r="18" spans="1:19" ht="356.25" customHeight="1" thickTop="1" thickBot="1">
      <c r="A18" s="373"/>
      <c r="B18" s="387"/>
      <c r="C18" s="45" t="s">
        <v>85</v>
      </c>
      <c r="D18" s="46" t="s">
        <v>256</v>
      </c>
      <c r="E18" s="46" t="s">
        <v>257</v>
      </c>
      <c r="F18" s="113" t="s">
        <v>40</v>
      </c>
      <c r="G18" s="48" t="s">
        <v>89</v>
      </c>
      <c r="H18" s="39">
        <v>45306</v>
      </c>
      <c r="I18" s="63">
        <v>45565</v>
      </c>
      <c r="J18" s="96" t="s">
        <v>566</v>
      </c>
      <c r="K18" s="96" t="s">
        <v>567</v>
      </c>
      <c r="L18" s="96"/>
      <c r="M18" s="43" t="s">
        <v>455</v>
      </c>
      <c r="N18" s="103" t="s">
        <v>22</v>
      </c>
      <c r="O18" s="42">
        <v>1</v>
      </c>
      <c r="P18" s="26"/>
      <c r="Q18" s="26"/>
      <c r="R18" s="26"/>
      <c r="S18" s="26"/>
    </row>
    <row r="19" spans="1:19" ht="409.6" customHeight="1" thickTop="1" thickBot="1">
      <c r="A19" s="377" t="s">
        <v>36</v>
      </c>
      <c r="B19" s="114" t="s">
        <v>258</v>
      </c>
      <c r="C19" s="35" t="s">
        <v>17</v>
      </c>
      <c r="D19" s="115" t="s">
        <v>259</v>
      </c>
      <c r="E19" s="115" t="s">
        <v>260</v>
      </c>
      <c r="F19" s="47" t="s">
        <v>27</v>
      </c>
      <c r="G19" s="38" t="s">
        <v>89</v>
      </c>
      <c r="H19" s="143">
        <v>45311</v>
      </c>
      <c r="I19" s="150">
        <v>45641</v>
      </c>
      <c r="J19" s="87" t="s">
        <v>577</v>
      </c>
      <c r="K19" s="146" t="s">
        <v>562</v>
      </c>
      <c r="L19" s="96"/>
      <c r="M19" s="43" t="s">
        <v>625</v>
      </c>
      <c r="N19" s="103" t="s">
        <v>22</v>
      </c>
      <c r="O19" s="42">
        <v>1</v>
      </c>
      <c r="P19" s="26"/>
      <c r="Q19" s="26"/>
      <c r="R19" s="26"/>
      <c r="S19" s="26"/>
    </row>
    <row r="20" spans="1:19" ht="183.75" customHeight="1" thickTop="1" thickBot="1">
      <c r="A20" s="378"/>
      <c r="B20" s="55"/>
      <c r="C20" s="35" t="s">
        <v>29</v>
      </c>
      <c r="D20" s="46" t="s">
        <v>261</v>
      </c>
      <c r="E20" s="46" t="s">
        <v>262</v>
      </c>
      <c r="F20" s="47" t="s">
        <v>40</v>
      </c>
      <c r="G20" s="38" t="s">
        <v>171</v>
      </c>
      <c r="H20" s="143">
        <v>45293</v>
      </c>
      <c r="I20" s="150">
        <v>45655</v>
      </c>
      <c r="J20" s="96"/>
      <c r="K20" s="96"/>
      <c r="L20" s="96"/>
      <c r="M20" s="43" t="s">
        <v>615</v>
      </c>
      <c r="N20" s="152" t="s">
        <v>111</v>
      </c>
      <c r="O20" s="52">
        <v>0</v>
      </c>
      <c r="P20" s="26"/>
      <c r="Q20" s="26"/>
      <c r="R20" s="26"/>
      <c r="S20" s="26"/>
    </row>
    <row r="21" spans="1:19" ht="168" customHeight="1" thickTop="1" thickBot="1">
      <c r="A21" s="379"/>
      <c r="B21" s="55"/>
      <c r="C21" s="35" t="s">
        <v>48</v>
      </c>
      <c r="D21" s="116" t="s">
        <v>263</v>
      </c>
      <c r="E21" s="117" t="s">
        <v>264</v>
      </c>
      <c r="F21" s="47" t="s">
        <v>40</v>
      </c>
      <c r="G21" s="38" t="s">
        <v>89</v>
      </c>
      <c r="H21" s="81">
        <v>45311</v>
      </c>
      <c r="I21" s="151">
        <v>45381</v>
      </c>
      <c r="J21" s="96" t="s">
        <v>568</v>
      </c>
      <c r="K21" s="43" t="s">
        <v>569</v>
      </c>
      <c r="L21" s="43"/>
      <c r="M21" s="43" t="s">
        <v>455</v>
      </c>
      <c r="N21" s="103" t="s">
        <v>22</v>
      </c>
      <c r="O21" s="42">
        <v>1</v>
      </c>
      <c r="P21" s="26"/>
      <c r="Q21" s="26"/>
      <c r="R21" s="26"/>
      <c r="S21" s="26"/>
    </row>
    <row r="22" spans="1:19" ht="167.25" customHeight="1" thickTop="1" thickBot="1">
      <c r="A22" s="356" t="s">
        <v>51</v>
      </c>
      <c r="B22" s="358" t="s">
        <v>265</v>
      </c>
      <c r="C22" s="45" t="s">
        <v>17</v>
      </c>
      <c r="D22" s="46" t="s">
        <v>266</v>
      </c>
      <c r="E22" s="46" t="s">
        <v>267</v>
      </c>
      <c r="F22" s="47" t="s">
        <v>240</v>
      </c>
      <c r="G22" s="48" t="s">
        <v>89</v>
      </c>
      <c r="H22" s="39">
        <v>45383</v>
      </c>
      <c r="I22" s="144">
        <v>45565</v>
      </c>
      <c r="J22" s="118" t="s">
        <v>626</v>
      </c>
      <c r="K22" s="145" t="s">
        <v>570</v>
      </c>
      <c r="L22" s="110"/>
      <c r="M22" s="145" t="s">
        <v>455</v>
      </c>
      <c r="N22" s="44" t="s">
        <v>22</v>
      </c>
      <c r="O22" s="42">
        <v>1</v>
      </c>
      <c r="P22" s="26"/>
      <c r="Q22" s="26"/>
      <c r="R22" s="26"/>
      <c r="S22" s="26"/>
    </row>
    <row r="23" spans="1:19" ht="250.5" customHeight="1" thickTop="1" thickBot="1">
      <c r="A23" s="373"/>
      <c r="B23" s="387"/>
      <c r="C23" s="45" t="s">
        <v>29</v>
      </c>
      <c r="D23" s="46" t="s">
        <v>268</v>
      </c>
      <c r="E23" s="46" t="s">
        <v>269</v>
      </c>
      <c r="F23" s="47" t="s">
        <v>40</v>
      </c>
      <c r="G23" s="48" t="s">
        <v>89</v>
      </c>
      <c r="H23" s="39">
        <v>45414</v>
      </c>
      <c r="I23" s="40">
        <v>45637</v>
      </c>
      <c r="J23" s="118" t="s">
        <v>627</v>
      </c>
      <c r="K23" s="43" t="s">
        <v>182</v>
      </c>
      <c r="L23" s="92"/>
      <c r="M23" s="43" t="s">
        <v>455</v>
      </c>
      <c r="N23" s="44" t="s">
        <v>22</v>
      </c>
      <c r="O23" s="42">
        <v>1</v>
      </c>
      <c r="P23" s="26"/>
      <c r="Q23" s="26"/>
      <c r="R23" s="26"/>
      <c r="S23" s="26"/>
    </row>
    <row r="24" spans="1:19" ht="213" customHeight="1" thickTop="1" thickBot="1">
      <c r="A24" s="377" t="s">
        <v>57</v>
      </c>
      <c r="B24" s="374" t="s">
        <v>270</v>
      </c>
      <c r="C24" s="35" t="s">
        <v>17</v>
      </c>
      <c r="D24" s="46" t="s">
        <v>271</v>
      </c>
      <c r="E24" s="46" t="s">
        <v>272</v>
      </c>
      <c r="F24" s="47" t="s">
        <v>40</v>
      </c>
      <c r="G24" s="38" t="s">
        <v>89</v>
      </c>
      <c r="H24" s="39">
        <v>45414</v>
      </c>
      <c r="I24" s="40">
        <v>45646</v>
      </c>
      <c r="J24" s="91" t="s">
        <v>563</v>
      </c>
      <c r="K24" s="91" t="s">
        <v>563</v>
      </c>
      <c r="L24" s="92"/>
      <c r="M24" s="43" t="s">
        <v>628</v>
      </c>
      <c r="N24" s="44" t="s">
        <v>22</v>
      </c>
      <c r="O24" s="42">
        <v>1</v>
      </c>
      <c r="P24" s="26"/>
      <c r="Q24" s="26"/>
      <c r="R24" s="26"/>
      <c r="S24" s="26"/>
    </row>
    <row r="25" spans="1:19" ht="206.25" customHeight="1" thickTop="1" thickBot="1">
      <c r="A25" s="460"/>
      <c r="B25" s="459"/>
      <c r="C25" s="35" t="s">
        <v>29</v>
      </c>
      <c r="D25" s="46" t="s">
        <v>273</v>
      </c>
      <c r="E25" s="46" t="s">
        <v>274</v>
      </c>
      <c r="F25" s="47" t="s">
        <v>275</v>
      </c>
      <c r="G25" s="38" t="s">
        <v>89</v>
      </c>
      <c r="H25" s="39">
        <v>45414</v>
      </c>
      <c r="I25" s="40">
        <v>45646</v>
      </c>
      <c r="J25" s="41" t="s">
        <v>571</v>
      </c>
      <c r="K25" s="91" t="s">
        <v>276</v>
      </c>
      <c r="L25" s="92"/>
      <c r="M25" s="43" t="s">
        <v>455</v>
      </c>
      <c r="N25" s="44" t="s">
        <v>22</v>
      </c>
      <c r="O25" s="42">
        <v>1</v>
      </c>
      <c r="P25" s="26"/>
      <c r="Q25" s="26"/>
      <c r="R25" s="26"/>
      <c r="S25" s="26"/>
    </row>
    <row r="26" spans="1:19" ht="30" customHeight="1" thickTop="1">
      <c r="A26" s="28"/>
      <c r="B26" s="28"/>
      <c r="C26" s="28"/>
      <c r="D26" s="25"/>
      <c r="E26" s="29"/>
      <c r="F26" s="25"/>
      <c r="G26" s="30"/>
      <c r="H26" s="29"/>
      <c r="I26" s="29"/>
      <c r="J26" s="26"/>
      <c r="K26" s="26"/>
      <c r="L26" s="26"/>
      <c r="M26" s="26"/>
      <c r="N26" s="119" t="s">
        <v>515</v>
      </c>
      <c r="O26" s="105">
        <f>AVERAGE(O6:O25)</f>
        <v>0.89499999999999991</v>
      </c>
      <c r="P26" s="26"/>
      <c r="Q26" s="26"/>
      <c r="R26" s="26"/>
      <c r="S26" s="26"/>
    </row>
    <row r="27" spans="1:19" ht="14.25" customHeight="1">
      <c r="A27" s="28"/>
      <c r="B27" s="28"/>
      <c r="C27" s="28"/>
      <c r="D27" s="25"/>
      <c r="E27" s="29"/>
      <c r="F27" s="25"/>
      <c r="G27" s="30"/>
      <c r="H27" s="29"/>
      <c r="I27" s="29"/>
      <c r="J27" s="26"/>
      <c r="K27" s="26"/>
      <c r="L27" s="26"/>
      <c r="M27" s="26"/>
      <c r="N27" s="26"/>
      <c r="O27" s="26"/>
      <c r="P27" s="26"/>
      <c r="Q27" s="26"/>
      <c r="R27" s="26"/>
      <c r="S27" s="26"/>
    </row>
    <row r="28" spans="1:19" ht="14.25" customHeight="1">
      <c r="A28" s="28"/>
      <c r="B28" s="28"/>
      <c r="C28" s="28"/>
      <c r="D28" s="25"/>
      <c r="E28" s="29"/>
      <c r="F28" s="25"/>
      <c r="G28" s="30"/>
      <c r="H28" s="29"/>
      <c r="I28" s="29"/>
      <c r="J28" s="26"/>
      <c r="K28" s="26"/>
      <c r="L28" s="26"/>
      <c r="M28" s="26"/>
      <c r="N28" s="26"/>
      <c r="O28" s="26"/>
      <c r="P28" s="26"/>
      <c r="Q28" s="26"/>
      <c r="R28" s="26"/>
      <c r="S28" s="26"/>
    </row>
    <row r="29" spans="1:19" ht="14.25" customHeight="1">
      <c r="A29" s="28"/>
      <c r="B29" s="28"/>
      <c r="C29" s="28"/>
      <c r="D29" s="25"/>
      <c r="E29" s="29"/>
      <c r="F29" s="25"/>
      <c r="G29" s="30"/>
      <c r="H29" s="29"/>
      <c r="I29" s="29"/>
      <c r="J29" s="26"/>
      <c r="K29" s="26"/>
      <c r="L29" s="26"/>
      <c r="M29" s="26"/>
      <c r="N29" s="26"/>
      <c r="O29" s="26"/>
      <c r="P29" s="26"/>
      <c r="Q29" s="26"/>
      <c r="R29" s="26"/>
      <c r="S29" s="26"/>
    </row>
    <row r="30" spans="1:19" ht="14.25" customHeight="1">
      <c r="A30" s="28"/>
      <c r="B30" s="28"/>
      <c r="C30" s="28"/>
      <c r="D30" s="25"/>
      <c r="E30" s="29"/>
      <c r="F30" s="25"/>
      <c r="G30" s="30"/>
      <c r="H30" s="29"/>
      <c r="I30" s="29"/>
      <c r="J30" s="26"/>
      <c r="K30" s="26"/>
      <c r="L30" s="26"/>
      <c r="M30" s="26"/>
      <c r="N30" s="26"/>
      <c r="O30" s="26"/>
      <c r="P30" s="26"/>
      <c r="Q30" s="26"/>
      <c r="R30" s="26"/>
      <c r="S30" s="26"/>
    </row>
    <row r="31" spans="1:19" ht="14.25" customHeight="1">
      <c r="A31" s="28"/>
      <c r="B31" s="28"/>
      <c r="C31" s="28"/>
      <c r="D31" s="25"/>
      <c r="E31" s="29"/>
      <c r="F31" s="25"/>
      <c r="G31" s="30"/>
      <c r="H31" s="29"/>
      <c r="I31" s="29"/>
      <c r="J31" s="26"/>
      <c r="K31" s="26"/>
      <c r="L31" s="26"/>
      <c r="M31" s="26"/>
      <c r="N31" s="26"/>
      <c r="O31" s="26"/>
      <c r="P31" s="26"/>
      <c r="Q31" s="26"/>
      <c r="R31" s="26"/>
      <c r="S31" s="26"/>
    </row>
    <row r="32" spans="1:19" ht="14.25" customHeight="1">
      <c r="A32" s="28"/>
      <c r="B32" s="28"/>
      <c r="C32" s="28"/>
      <c r="D32" s="25"/>
      <c r="E32" s="29"/>
      <c r="F32" s="25"/>
      <c r="G32" s="30"/>
      <c r="H32" s="29"/>
      <c r="I32" s="29"/>
      <c r="J32" s="26"/>
      <c r="K32" s="26"/>
      <c r="L32" s="26"/>
      <c r="M32" s="26"/>
      <c r="N32" s="26"/>
      <c r="O32" s="26"/>
      <c r="P32" s="26"/>
      <c r="Q32" s="26"/>
      <c r="R32" s="26"/>
      <c r="S32" s="26"/>
    </row>
    <row r="33" spans="1:19" ht="14.25" customHeight="1">
      <c r="A33" s="28"/>
      <c r="B33" s="28"/>
      <c r="C33" s="28"/>
      <c r="D33" s="25"/>
      <c r="E33" s="29"/>
      <c r="F33" s="25"/>
      <c r="G33" s="30"/>
      <c r="H33" s="29"/>
      <c r="I33" s="29"/>
      <c r="J33" s="26"/>
      <c r="K33" s="26"/>
      <c r="L33" s="26"/>
      <c r="M33" s="26"/>
      <c r="N33" s="26"/>
      <c r="O33" s="26"/>
      <c r="P33" s="26"/>
      <c r="Q33" s="26"/>
      <c r="R33" s="26"/>
      <c r="S33" s="26"/>
    </row>
    <row r="34" spans="1:19" ht="14.25" customHeight="1">
      <c r="A34" s="28"/>
      <c r="B34" s="28"/>
      <c r="C34" s="28"/>
      <c r="D34" s="25"/>
      <c r="E34" s="29"/>
      <c r="F34" s="25"/>
      <c r="G34" s="30"/>
      <c r="H34" s="29"/>
      <c r="I34" s="29"/>
      <c r="J34" s="26"/>
      <c r="K34" s="26"/>
      <c r="L34" s="26"/>
      <c r="M34" s="26"/>
      <c r="N34" s="26"/>
      <c r="O34" s="26"/>
      <c r="P34" s="26"/>
      <c r="Q34" s="26"/>
      <c r="R34" s="26"/>
      <c r="S34" s="26"/>
    </row>
    <row r="35" spans="1:19" ht="14.25" customHeight="1">
      <c r="A35" s="28"/>
      <c r="B35" s="28"/>
      <c r="C35" s="28"/>
      <c r="D35" s="25"/>
      <c r="E35" s="29"/>
      <c r="F35" s="25"/>
      <c r="G35" s="30"/>
      <c r="H35" s="29"/>
      <c r="I35" s="29"/>
      <c r="J35" s="26"/>
      <c r="K35" s="26"/>
      <c r="L35" s="26"/>
      <c r="M35" s="26"/>
      <c r="N35" s="26"/>
      <c r="O35" s="26"/>
      <c r="P35" s="26"/>
      <c r="Q35" s="26"/>
      <c r="R35" s="26"/>
      <c r="S35" s="26"/>
    </row>
    <row r="36" spans="1:19" ht="14.25" customHeight="1">
      <c r="A36" s="28"/>
      <c r="B36" s="28"/>
      <c r="C36" s="28"/>
      <c r="D36" s="25"/>
      <c r="E36" s="29"/>
      <c r="F36" s="25"/>
      <c r="G36" s="30"/>
      <c r="H36" s="29"/>
      <c r="I36" s="29"/>
      <c r="J36" s="26"/>
      <c r="K36" s="26"/>
      <c r="L36" s="26"/>
      <c r="M36" s="26"/>
      <c r="N36" s="26"/>
      <c r="O36" s="26"/>
      <c r="P36" s="26"/>
      <c r="Q36" s="26"/>
      <c r="R36" s="26"/>
      <c r="S36" s="26"/>
    </row>
    <row r="37" spans="1:19" ht="14.25" customHeight="1">
      <c r="A37" s="28"/>
      <c r="B37" s="28"/>
      <c r="C37" s="28"/>
      <c r="D37" s="25"/>
      <c r="E37" s="29"/>
      <c r="F37" s="25"/>
      <c r="G37" s="30"/>
      <c r="H37" s="29"/>
      <c r="I37" s="29"/>
      <c r="J37" s="26"/>
      <c r="K37" s="26"/>
      <c r="L37" s="26"/>
      <c r="M37" s="26"/>
      <c r="N37" s="26"/>
      <c r="O37" s="26"/>
      <c r="P37" s="26"/>
      <c r="Q37" s="26"/>
      <c r="R37" s="26"/>
      <c r="S37" s="26"/>
    </row>
    <row r="38" spans="1:19" ht="14.25" customHeight="1">
      <c r="A38" s="28"/>
      <c r="B38" s="28"/>
      <c r="C38" s="28"/>
      <c r="D38" s="25"/>
      <c r="E38" s="29"/>
      <c r="F38" s="25"/>
      <c r="G38" s="30"/>
      <c r="H38" s="29"/>
      <c r="I38" s="29"/>
      <c r="J38" s="26"/>
      <c r="K38" s="26"/>
      <c r="L38" s="26"/>
      <c r="M38" s="26"/>
      <c r="N38" s="26"/>
      <c r="O38" s="26"/>
      <c r="P38" s="26"/>
      <c r="Q38" s="26"/>
      <c r="R38" s="26"/>
      <c r="S38" s="26"/>
    </row>
    <row r="39" spans="1:19" ht="14.25" customHeight="1">
      <c r="A39" s="28"/>
      <c r="B39" s="28"/>
      <c r="C39" s="28"/>
      <c r="D39" s="25"/>
      <c r="E39" s="29"/>
      <c r="F39" s="25"/>
      <c r="G39" s="30"/>
      <c r="H39" s="29"/>
      <c r="I39" s="29"/>
      <c r="J39" s="26"/>
      <c r="K39" s="26"/>
      <c r="L39" s="26"/>
      <c r="M39" s="26"/>
      <c r="N39" s="26"/>
      <c r="O39" s="26"/>
      <c r="P39" s="26"/>
      <c r="Q39" s="26"/>
      <c r="R39" s="26"/>
      <c r="S39" s="26"/>
    </row>
    <row r="40" spans="1:19" ht="14.25" customHeight="1">
      <c r="A40" s="28"/>
      <c r="B40" s="28"/>
      <c r="C40" s="28"/>
      <c r="D40" s="25"/>
      <c r="E40" s="29"/>
      <c r="F40" s="25"/>
      <c r="G40" s="30"/>
      <c r="H40" s="29"/>
      <c r="I40" s="29"/>
      <c r="J40" s="26"/>
      <c r="K40" s="26"/>
      <c r="L40" s="26"/>
      <c r="M40" s="26"/>
      <c r="N40" s="26"/>
      <c r="O40" s="26"/>
      <c r="P40" s="26"/>
      <c r="Q40" s="26"/>
      <c r="R40" s="26"/>
      <c r="S40" s="26"/>
    </row>
    <row r="41" spans="1:19" ht="14.25" customHeight="1">
      <c r="A41" s="28"/>
      <c r="B41" s="28"/>
      <c r="C41" s="28"/>
      <c r="D41" s="25"/>
      <c r="E41" s="29"/>
      <c r="F41" s="25"/>
      <c r="G41" s="30"/>
      <c r="H41" s="29"/>
      <c r="I41" s="29"/>
      <c r="J41" s="26"/>
      <c r="K41" s="26"/>
      <c r="L41" s="26"/>
      <c r="M41" s="26"/>
      <c r="N41" s="26"/>
      <c r="O41" s="26"/>
      <c r="P41" s="26"/>
      <c r="Q41" s="26"/>
      <c r="R41" s="26"/>
      <c r="S41" s="26"/>
    </row>
    <row r="42" spans="1:19" ht="14.25" customHeight="1">
      <c r="A42" s="28"/>
      <c r="B42" s="28"/>
      <c r="C42" s="28"/>
      <c r="D42" s="25"/>
      <c r="E42" s="29"/>
      <c r="F42" s="25"/>
      <c r="G42" s="30"/>
      <c r="H42" s="29"/>
      <c r="I42" s="29"/>
      <c r="J42" s="26"/>
      <c r="K42" s="26"/>
      <c r="L42" s="26"/>
      <c r="M42" s="26"/>
      <c r="N42" s="26"/>
      <c r="O42" s="26"/>
      <c r="P42" s="26"/>
      <c r="Q42" s="26"/>
      <c r="R42" s="26"/>
      <c r="S42" s="26"/>
    </row>
    <row r="43" spans="1:19" ht="14.25" customHeight="1">
      <c r="A43" s="28"/>
      <c r="B43" s="28"/>
      <c r="C43" s="28"/>
      <c r="D43" s="25"/>
      <c r="E43" s="29"/>
      <c r="F43" s="25"/>
      <c r="G43" s="30"/>
      <c r="H43" s="29"/>
      <c r="I43" s="29"/>
      <c r="J43" s="26"/>
      <c r="K43" s="26"/>
      <c r="L43" s="26"/>
      <c r="M43" s="26"/>
      <c r="N43" s="26"/>
      <c r="O43" s="26"/>
      <c r="P43" s="26"/>
      <c r="Q43" s="26"/>
      <c r="R43" s="26"/>
      <c r="S43" s="26"/>
    </row>
    <row r="44" spans="1:19" ht="14.25" customHeight="1">
      <c r="A44" s="28"/>
      <c r="B44" s="28"/>
      <c r="C44" s="28"/>
      <c r="D44" s="25"/>
      <c r="E44" s="29"/>
      <c r="F44" s="25"/>
      <c r="G44" s="30"/>
      <c r="H44" s="29"/>
      <c r="I44" s="29"/>
      <c r="J44" s="26"/>
      <c r="K44" s="26"/>
      <c r="L44" s="26"/>
      <c r="M44" s="26"/>
      <c r="N44" s="26"/>
      <c r="O44" s="26"/>
      <c r="P44" s="26"/>
      <c r="Q44" s="26"/>
      <c r="R44" s="26"/>
      <c r="S44" s="26"/>
    </row>
    <row r="45" spans="1:19" ht="14.25" customHeight="1">
      <c r="A45" s="28"/>
      <c r="B45" s="28"/>
      <c r="C45" s="28"/>
      <c r="D45" s="25"/>
      <c r="E45" s="29"/>
      <c r="F45" s="25"/>
      <c r="G45" s="30"/>
      <c r="H45" s="29"/>
      <c r="I45" s="29"/>
      <c r="J45" s="26"/>
      <c r="K45" s="26"/>
      <c r="L45" s="26"/>
      <c r="M45" s="26"/>
      <c r="N45" s="26"/>
      <c r="O45" s="26"/>
      <c r="P45" s="26"/>
      <c r="Q45" s="26"/>
      <c r="R45" s="26"/>
      <c r="S45" s="26"/>
    </row>
    <row r="46" spans="1:19" ht="14.25" customHeight="1">
      <c r="A46" s="28"/>
      <c r="B46" s="28"/>
      <c r="C46" s="28"/>
      <c r="D46" s="25"/>
      <c r="E46" s="29"/>
      <c r="F46" s="25"/>
      <c r="G46" s="30"/>
      <c r="H46" s="29"/>
      <c r="I46" s="29"/>
      <c r="J46" s="26"/>
      <c r="K46" s="26"/>
      <c r="L46" s="26"/>
      <c r="M46" s="26"/>
      <c r="N46" s="26"/>
      <c r="O46" s="26"/>
      <c r="P46" s="26"/>
      <c r="Q46" s="26"/>
      <c r="R46" s="26"/>
      <c r="S46" s="26"/>
    </row>
    <row r="47" spans="1:19" ht="14.25" customHeight="1">
      <c r="A47" s="28"/>
      <c r="B47" s="28"/>
      <c r="C47" s="28"/>
      <c r="D47" s="25"/>
      <c r="E47" s="29"/>
      <c r="F47" s="25"/>
      <c r="G47" s="30"/>
      <c r="H47" s="29"/>
      <c r="I47" s="29"/>
      <c r="J47" s="26"/>
      <c r="K47" s="26"/>
      <c r="L47" s="26"/>
      <c r="M47" s="26"/>
      <c r="N47" s="26"/>
      <c r="O47" s="26"/>
      <c r="P47" s="26"/>
      <c r="Q47" s="26"/>
      <c r="R47" s="26"/>
      <c r="S47" s="26"/>
    </row>
    <row r="48" spans="1:19" ht="14.25" customHeight="1">
      <c r="A48" s="28"/>
      <c r="B48" s="28"/>
      <c r="C48" s="28"/>
      <c r="D48" s="25"/>
      <c r="E48" s="29"/>
      <c r="F48" s="25"/>
      <c r="G48" s="30"/>
      <c r="H48" s="29"/>
      <c r="I48" s="29"/>
      <c r="J48" s="26"/>
      <c r="K48" s="26"/>
      <c r="L48" s="26"/>
      <c r="M48" s="26"/>
      <c r="N48" s="26"/>
      <c r="O48" s="26"/>
      <c r="P48" s="26"/>
      <c r="Q48" s="26"/>
      <c r="R48" s="26"/>
      <c r="S48" s="26"/>
    </row>
    <row r="49" spans="1:19" ht="14.25" customHeight="1">
      <c r="A49" s="28"/>
      <c r="B49" s="28"/>
      <c r="C49" s="28"/>
      <c r="D49" s="25"/>
      <c r="E49" s="29"/>
      <c r="F49" s="25"/>
      <c r="G49" s="30"/>
      <c r="H49" s="29"/>
      <c r="I49" s="29"/>
      <c r="J49" s="26"/>
      <c r="K49" s="26"/>
      <c r="L49" s="26"/>
      <c r="M49" s="26"/>
      <c r="N49" s="26"/>
      <c r="O49" s="26"/>
      <c r="P49" s="26"/>
      <c r="Q49" s="26"/>
      <c r="R49" s="26"/>
      <c r="S49" s="26"/>
    </row>
    <row r="50" spans="1:19" ht="14.25" customHeight="1">
      <c r="A50" s="28"/>
      <c r="B50" s="28"/>
      <c r="C50" s="28"/>
      <c r="D50" s="25"/>
      <c r="E50" s="29"/>
      <c r="F50" s="25"/>
      <c r="G50" s="30"/>
      <c r="H50" s="29"/>
      <c r="I50" s="29"/>
      <c r="J50" s="26"/>
      <c r="K50" s="26"/>
      <c r="L50" s="26"/>
      <c r="M50" s="26"/>
      <c r="N50" s="26"/>
      <c r="O50" s="26"/>
      <c r="P50" s="26"/>
      <c r="Q50" s="26"/>
      <c r="R50" s="26"/>
      <c r="S50" s="26"/>
    </row>
    <row r="51" spans="1:19" ht="14.25" customHeight="1">
      <c r="A51" s="28"/>
      <c r="B51" s="28"/>
      <c r="C51" s="28"/>
      <c r="D51" s="25"/>
      <c r="E51" s="29"/>
      <c r="F51" s="25"/>
      <c r="G51" s="30"/>
      <c r="H51" s="29"/>
      <c r="I51" s="29"/>
      <c r="J51" s="26"/>
      <c r="K51" s="26"/>
      <c r="L51" s="26"/>
      <c r="M51" s="26"/>
      <c r="N51" s="26"/>
      <c r="O51" s="26"/>
      <c r="P51" s="26"/>
      <c r="Q51" s="26"/>
      <c r="R51" s="26"/>
      <c r="S51" s="26"/>
    </row>
    <row r="52" spans="1:19" ht="14.25" customHeight="1">
      <c r="A52" s="28"/>
      <c r="B52" s="28"/>
      <c r="C52" s="28"/>
      <c r="D52" s="25"/>
      <c r="E52" s="29"/>
      <c r="F52" s="25"/>
      <c r="G52" s="30"/>
      <c r="H52" s="29"/>
      <c r="I52" s="29"/>
      <c r="J52" s="26"/>
      <c r="K52" s="26"/>
      <c r="L52" s="26"/>
      <c r="M52" s="26"/>
      <c r="N52" s="26"/>
      <c r="O52" s="26"/>
      <c r="P52" s="26"/>
      <c r="Q52" s="26"/>
      <c r="R52" s="26"/>
      <c r="S52" s="26"/>
    </row>
    <row r="53" spans="1:19" ht="14.25" customHeight="1">
      <c r="A53" s="28"/>
      <c r="B53" s="28"/>
      <c r="C53" s="28"/>
      <c r="D53" s="25"/>
      <c r="E53" s="29"/>
      <c r="F53" s="25"/>
      <c r="G53" s="30"/>
      <c r="H53" s="29"/>
      <c r="I53" s="29"/>
      <c r="J53" s="26"/>
      <c r="K53" s="26"/>
      <c r="L53" s="26"/>
      <c r="M53" s="26"/>
      <c r="N53" s="26"/>
      <c r="O53" s="26"/>
      <c r="P53" s="26"/>
      <c r="Q53" s="26"/>
      <c r="R53" s="26"/>
      <c r="S53" s="26"/>
    </row>
    <row r="54" spans="1:19" ht="14.25" customHeight="1">
      <c r="A54" s="28"/>
      <c r="B54" s="28"/>
      <c r="C54" s="28"/>
      <c r="D54" s="25"/>
      <c r="E54" s="29"/>
      <c r="F54" s="25"/>
      <c r="G54" s="30"/>
      <c r="H54" s="29"/>
      <c r="I54" s="29"/>
      <c r="J54" s="26"/>
      <c r="K54" s="26"/>
      <c r="L54" s="26"/>
      <c r="M54" s="26"/>
      <c r="N54" s="26"/>
      <c r="O54" s="26"/>
      <c r="P54" s="26"/>
      <c r="Q54" s="26"/>
      <c r="R54" s="26"/>
      <c r="S54" s="26"/>
    </row>
    <row r="55" spans="1:19" ht="14.25" customHeight="1">
      <c r="A55" s="28"/>
      <c r="B55" s="28"/>
      <c r="C55" s="28"/>
      <c r="D55" s="25"/>
      <c r="E55" s="29"/>
      <c r="F55" s="25"/>
      <c r="G55" s="30"/>
      <c r="H55" s="29"/>
      <c r="I55" s="29"/>
      <c r="J55" s="26"/>
      <c r="K55" s="26"/>
      <c r="L55" s="26"/>
      <c r="M55" s="26"/>
      <c r="N55" s="26"/>
      <c r="O55" s="26"/>
      <c r="P55" s="26"/>
      <c r="Q55" s="26"/>
      <c r="R55" s="26"/>
      <c r="S55" s="26"/>
    </row>
    <row r="56" spans="1:19" ht="14.25" customHeight="1">
      <c r="A56" s="28"/>
      <c r="B56" s="28"/>
      <c r="C56" s="28"/>
      <c r="D56" s="25"/>
      <c r="E56" s="29"/>
      <c r="F56" s="25"/>
      <c r="G56" s="30"/>
      <c r="H56" s="29"/>
      <c r="I56" s="29"/>
      <c r="J56" s="26"/>
      <c r="K56" s="26"/>
      <c r="L56" s="26"/>
      <c r="M56" s="26"/>
      <c r="N56" s="26"/>
      <c r="O56" s="26"/>
      <c r="P56" s="26"/>
      <c r="Q56" s="26"/>
      <c r="R56" s="26"/>
      <c r="S56" s="26"/>
    </row>
    <row r="57" spans="1:19" ht="14.25" customHeight="1">
      <c r="A57" s="28"/>
      <c r="B57" s="28"/>
      <c r="C57" s="28"/>
      <c r="D57" s="25"/>
      <c r="E57" s="29"/>
      <c r="F57" s="25"/>
      <c r="G57" s="30"/>
      <c r="H57" s="29"/>
      <c r="I57" s="29"/>
      <c r="J57" s="26"/>
      <c r="K57" s="26"/>
      <c r="L57" s="26"/>
      <c r="M57" s="26"/>
      <c r="N57" s="26"/>
      <c r="O57" s="26"/>
      <c r="P57" s="26"/>
      <c r="Q57" s="26"/>
      <c r="R57" s="26"/>
      <c r="S57" s="26"/>
    </row>
    <row r="58" spans="1:19" ht="14.25" customHeight="1">
      <c r="A58" s="28"/>
      <c r="B58" s="28"/>
      <c r="C58" s="28"/>
      <c r="D58" s="25"/>
      <c r="E58" s="29"/>
      <c r="F58" s="25"/>
      <c r="G58" s="30"/>
      <c r="H58" s="29"/>
      <c r="I58" s="29"/>
      <c r="J58" s="26"/>
      <c r="K58" s="26"/>
      <c r="L58" s="26"/>
      <c r="M58" s="26"/>
      <c r="N58" s="26"/>
      <c r="O58" s="26"/>
      <c r="P58" s="26"/>
      <c r="Q58" s="26"/>
      <c r="R58" s="26"/>
      <c r="S58" s="26"/>
    </row>
    <row r="59" spans="1:19" ht="14.25" customHeight="1">
      <c r="A59" s="28"/>
      <c r="B59" s="28"/>
      <c r="C59" s="28"/>
      <c r="D59" s="25"/>
      <c r="E59" s="29"/>
      <c r="F59" s="25"/>
      <c r="G59" s="30"/>
      <c r="H59" s="29"/>
      <c r="I59" s="29"/>
      <c r="J59" s="26"/>
      <c r="K59" s="26"/>
      <c r="L59" s="26"/>
      <c r="M59" s="26"/>
      <c r="N59" s="26"/>
      <c r="O59" s="26"/>
      <c r="P59" s="26"/>
      <c r="Q59" s="26"/>
      <c r="R59" s="26"/>
      <c r="S59" s="26"/>
    </row>
    <row r="60" spans="1:19" ht="14.25" customHeight="1">
      <c r="A60" s="28"/>
      <c r="B60" s="28"/>
      <c r="C60" s="28"/>
      <c r="D60" s="25"/>
      <c r="E60" s="29"/>
      <c r="F60" s="25"/>
      <c r="G60" s="30"/>
      <c r="H60" s="29"/>
      <c r="I60" s="29"/>
      <c r="J60" s="26"/>
      <c r="K60" s="26"/>
      <c r="L60" s="26"/>
      <c r="M60" s="26"/>
      <c r="N60" s="26"/>
      <c r="O60" s="26"/>
      <c r="P60" s="26"/>
      <c r="Q60" s="26"/>
      <c r="R60" s="26"/>
      <c r="S60" s="26"/>
    </row>
    <row r="61" spans="1:19" ht="14.25" customHeight="1">
      <c r="A61" s="28"/>
      <c r="B61" s="28"/>
      <c r="C61" s="28"/>
      <c r="D61" s="25"/>
      <c r="E61" s="29"/>
      <c r="F61" s="25"/>
      <c r="G61" s="30"/>
      <c r="H61" s="29"/>
      <c r="I61" s="29"/>
      <c r="J61" s="26"/>
      <c r="K61" s="26"/>
      <c r="L61" s="26"/>
      <c r="M61" s="26"/>
      <c r="N61" s="26"/>
      <c r="O61" s="26"/>
      <c r="P61" s="26"/>
      <c r="Q61" s="26"/>
      <c r="R61" s="26"/>
      <c r="S61" s="26"/>
    </row>
    <row r="62" spans="1:19" ht="14.25" customHeight="1">
      <c r="A62" s="28"/>
      <c r="B62" s="28"/>
      <c r="C62" s="28"/>
      <c r="D62" s="25"/>
      <c r="E62" s="29"/>
      <c r="F62" s="25"/>
      <c r="G62" s="30"/>
      <c r="H62" s="29"/>
      <c r="I62" s="29"/>
      <c r="J62" s="26"/>
      <c r="K62" s="26"/>
      <c r="L62" s="26"/>
      <c r="M62" s="26"/>
      <c r="N62" s="26"/>
      <c r="O62" s="26"/>
      <c r="P62" s="26"/>
      <c r="Q62" s="26"/>
      <c r="R62" s="26"/>
      <c r="S62" s="26"/>
    </row>
    <row r="63" spans="1:19" ht="14.25" customHeight="1">
      <c r="A63" s="28"/>
      <c r="B63" s="28"/>
      <c r="C63" s="28"/>
      <c r="D63" s="25"/>
      <c r="E63" s="29"/>
      <c r="F63" s="25"/>
      <c r="G63" s="30"/>
      <c r="H63" s="29"/>
      <c r="I63" s="29"/>
      <c r="J63" s="26"/>
      <c r="K63" s="26"/>
      <c r="L63" s="26"/>
      <c r="M63" s="26"/>
      <c r="N63" s="26"/>
      <c r="O63" s="26"/>
      <c r="P63" s="26"/>
      <c r="Q63" s="26"/>
      <c r="R63" s="26"/>
      <c r="S63" s="26"/>
    </row>
    <row r="64" spans="1:19" ht="14.25" customHeight="1">
      <c r="A64" s="28"/>
      <c r="B64" s="28"/>
      <c r="C64" s="28"/>
      <c r="D64" s="25"/>
      <c r="E64" s="29"/>
      <c r="F64" s="25"/>
      <c r="G64" s="30"/>
      <c r="H64" s="29"/>
      <c r="I64" s="29"/>
      <c r="J64" s="26"/>
      <c r="K64" s="26"/>
      <c r="L64" s="26"/>
      <c r="M64" s="26"/>
      <c r="N64" s="26"/>
      <c r="O64" s="26"/>
      <c r="P64" s="26"/>
      <c r="Q64" s="26"/>
      <c r="R64" s="26"/>
      <c r="S64" s="26"/>
    </row>
    <row r="65" spans="1:19" ht="14.25" customHeight="1">
      <c r="A65" s="28"/>
      <c r="B65" s="28"/>
      <c r="C65" s="28"/>
      <c r="D65" s="25"/>
      <c r="E65" s="29"/>
      <c r="F65" s="25"/>
      <c r="G65" s="30"/>
      <c r="H65" s="29"/>
      <c r="I65" s="29"/>
      <c r="J65" s="26"/>
      <c r="K65" s="26"/>
      <c r="L65" s="26"/>
      <c r="M65" s="26"/>
      <c r="N65" s="26"/>
      <c r="O65" s="26"/>
      <c r="P65" s="26"/>
      <c r="Q65" s="26"/>
      <c r="R65" s="26"/>
      <c r="S65" s="26"/>
    </row>
    <row r="66" spans="1:19" ht="14.25" customHeight="1">
      <c r="A66" s="28"/>
      <c r="B66" s="28"/>
      <c r="C66" s="28"/>
      <c r="D66" s="25"/>
      <c r="E66" s="29"/>
      <c r="F66" s="25"/>
      <c r="G66" s="30"/>
      <c r="H66" s="29"/>
      <c r="I66" s="29"/>
      <c r="J66" s="26"/>
      <c r="K66" s="26"/>
      <c r="L66" s="26"/>
      <c r="M66" s="26"/>
      <c r="N66" s="26"/>
      <c r="O66" s="26"/>
      <c r="P66" s="26"/>
      <c r="Q66" s="26"/>
      <c r="R66" s="26"/>
      <c r="S66" s="26"/>
    </row>
    <row r="67" spans="1:19" ht="14.25" customHeight="1">
      <c r="A67" s="28"/>
      <c r="B67" s="28"/>
      <c r="C67" s="28"/>
      <c r="D67" s="25"/>
      <c r="E67" s="29"/>
      <c r="F67" s="25"/>
      <c r="G67" s="30"/>
      <c r="H67" s="29"/>
      <c r="I67" s="29"/>
      <c r="J67" s="26"/>
      <c r="K67" s="26"/>
      <c r="L67" s="26"/>
      <c r="M67" s="26"/>
      <c r="N67" s="26"/>
      <c r="O67" s="26"/>
      <c r="P67" s="26"/>
      <c r="Q67" s="26"/>
      <c r="R67" s="26"/>
      <c r="S67" s="26"/>
    </row>
    <row r="68" spans="1:19" ht="14.25" customHeight="1">
      <c r="A68" s="28"/>
      <c r="B68" s="28"/>
      <c r="C68" s="28"/>
      <c r="D68" s="25"/>
      <c r="E68" s="29"/>
      <c r="F68" s="25"/>
      <c r="G68" s="30"/>
      <c r="H68" s="29"/>
      <c r="I68" s="29"/>
      <c r="J68" s="26"/>
      <c r="K68" s="26"/>
      <c r="L68" s="26"/>
      <c r="M68" s="26"/>
      <c r="N68" s="26"/>
      <c r="O68" s="26"/>
      <c r="P68" s="26"/>
      <c r="Q68" s="26"/>
      <c r="R68" s="26"/>
      <c r="S68" s="26"/>
    </row>
    <row r="69" spans="1:19" ht="14.25" customHeight="1">
      <c r="A69" s="28"/>
      <c r="B69" s="28"/>
      <c r="C69" s="28"/>
      <c r="D69" s="25"/>
      <c r="E69" s="29"/>
      <c r="F69" s="25"/>
      <c r="G69" s="30"/>
      <c r="H69" s="29"/>
      <c r="I69" s="29"/>
      <c r="J69" s="26"/>
      <c r="K69" s="26"/>
      <c r="L69" s="26"/>
      <c r="M69" s="26"/>
      <c r="N69" s="26"/>
      <c r="O69" s="26"/>
      <c r="P69" s="26"/>
      <c r="Q69" s="26"/>
      <c r="R69" s="26"/>
      <c r="S69" s="26"/>
    </row>
    <row r="70" spans="1:19" ht="14.25" customHeight="1">
      <c r="A70" s="28"/>
      <c r="B70" s="28"/>
      <c r="C70" s="28"/>
      <c r="D70" s="25"/>
      <c r="E70" s="29"/>
      <c r="F70" s="25"/>
      <c r="G70" s="30"/>
      <c r="H70" s="29"/>
      <c r="I70" s="29"/>
      <c r="J70" s="26"/>
      <c r="K70" s="26"/>
      <c r="L70" s="26"/>
      <c r="M70" s="26"/>
      <c r="N70" s="26"/>
      <c r="O70" s="26"/>
      <c r="P70" s="26"/>
      <c r="Q70" s="26"/>
      <c r="R70" s="26"/>
      <c r="S70" s="26"/>
    </row>
    <row r="71" spans="1:19" ht="14.25" customHeight="1">
      <c r="A71" s="28"/>
      <c r="B71" s="28"/>
      <c r="C71" s="28"/>
      <c r="D71" s="25"/>
      <c r="E71" s="29"/>
      <c r="F71" s="25"/>
      <c r="G71" s="30"/>
      <c r="H71" s="29"/>
      <c r="I71" s="29"/>
      <c r="J71" s="26"/>
      <c r="K71" s="26"/>
      <c r="L71" s="26"/>
      <c r="M71" s="26"/>
      <c r="N71" s="26"/>
      <c r="O71" s="26"/>
      <c r="P71" s="26"/>
      <c r="Q71" s="26"/>
      <c r="R71" s="26"/>
      <c r="S71" s="26"/>
    </row>
    <row r="72" spans="1:19" ht="14.25" customHeight="1">
      <c r="A72" s="28"/>
      <c r="B72" s="28"/>
      <c r="C72" s="28"/>
      <c r="D72" s="25"/>
      <c r="E72" s="29"/>
      <c r="F72" s="25"/>
      <c r="G72" s="30"/>
      <c r="H72" s="29"/>
      <c r="I72" s="29"/>
      <c r="J72" s="26"/>
      <c r="K72" s="26"/>
      <c r="L72" s="26"/>
      <c r="M72" s="26"/>
      <c r="N72" s="26"/>
      <c r="O72" s="26"/>
      <c r="P72" s="26"/>
      <c r="Q72" s="26"/>
      <c r="R72" s="26"/>
      <c r="S72" s="26"/>
    </row>
    <row r="73" spans="1:19" ht="14.25" customHeight="1">
      <c r="A73" s="28"/>
      <c r="B73" s="28"/>
      <c r="C73" s="28"/>
      <c r="D73" s="25"/>
      <c r="E73" s="29"/>
      <c r="F73" s="25"/>
      <c r="G73" s="30"/>
      <c r="H73" s="29"/>
      <c r="I73" s="29"/>
      <c r="J73" s="26"/>
      <c r="K73" s="26"/>
      <c r="L73" s="26"/>
      <c r="M73" s="26"/>
      <c r="N73" s="26"/>
      <c r="O73" s="26"/>
      <c r="P73" s="26"/>
      <c r="Q73" s="26"/>
      <c r="R73" s="26"/>
      <c r="S73" s="26"/>
    </row>
    <row r="74" spans="1:19" ht="14.25" customHeight="1">
      <c r="A74" s="28"/>
      <c r="B74" s="28"/>
      <c r="C74" s="28"/>
      <c r="D74" s="25"/>
      <c r="E74" s="29"/>
      <c r="F74" s="25"/>
      <c r="G74" s="30"/>
      <c r="H74" s="29"/>
      <c r="I74" s="29"/>
      <c r="J74" s="26"/>
      <c r="K74" s="26"/>
      <c r="L74" s="26"/>
      <c r="M74" s="26"/>
      <c r="N74" s="26"/>
      <c r="O74" s="26"/>
      <c r="P74" s="26"/>
      <c r="Q74" s="26"/>
      <c r="R74" s="26"/>
      <c r="S74" s="26"/>
    </row>
    <row r="75" spans="1:19" ht="14.25" customHeight="1">
      <c r="A75" s="28"/>
      <c r="B75" s="28"/>
      <c r="C75" s="28"/>
      <c r="D75" s="25"/>
      <c r="E75" s="29"/>
      <c r="F75" s="25"/>
      <c r="G75" s="30"/>
      <c r="H75" s="29"/>
      <c r="I75" s="29"/>
      <c r="J75" s="26"/>
      <c r="K75" s="26"/>
      <c r="L75" s="26"/>
      <c r="M75" s="26"/>
      <c r="N75" s="26"/>
      <c r="O75" s="26"/>
      <c r="P75" s="26"/>
      <c r="Q75" s="26"/>
      <c r="R75" s="26"/>
      <c r="S75" s="26"/>
    </row>
    <row r="76" spans="1:19" ht="14.25" customHeight="1">
      <c r="A76" s="28"/>
      <c r="B76" s="28"/>
      <c r="C76" s="28"/>
      <c r="D76" s="25"/>
      <c r="E76" s="29"/>
      <c r="F76" s="25"/>
      <c r="G76" s="30"/>
      <c r="H76" s="29"/>
      <c r="I76" s="29"/>
      <c r="J76" s="26"/>
      <c r="K76" s="26"/>
      <c r="L76" s="26"/>
      <c r="M76" s="26"/>
      <c r="N76" s="26"/>
      <c r="O76" s="26"/>
      <c r="P76" s="26"/>
      <c r="Q76" s="26"/>
      <c r="R76" s="26"/>
      <c r="S76" s="26"/>
    </row>
    <row r="77" spans="1:19" ht="14.25" customHeight="1">
      <c r="A77" s="28"/>
      <c r="B77" s="28"/>
      <c r="C77" s="28"/>
      <c r="D77" s="25"/>
      <c r="E77" s="29"/>
      <c r="F77" s="25"/>
      <c r="G77" s="30"/>
      <c r="H77" s="29"/>
      <c r="I77" s="29"/>
      <c r="J77" s="26"/>
      <c r="K77" s="26"/>
      <c r="L77" s="26"/>
      <c r="M77" s="26"/>
      <c r="N77" s="26"/>
      <c r="O77" s="26"/>
      <c r="P77" s="26"/>
      <c r="Q77" s="26"/>
      <c r="R77" s="26"/>
      <c r="S77" s="26"/>
    </row>
    <row r="78" spans="1:19" ht="14.25" customHeight="1">
      <c r="A78" s="28"/>
      <c r="B78" s="28"/>
      <c r="C78" s="28"/>
      <c r="D78" s="25"/>
      <c r="E78" s="29"/>
      <c r="F78" s="25"/>
      <c r="G78" s="30"/>
      <c r="H78" s="29"/>
      <c r="I78" s="29"/>
      <c r="J78" s="26"/>
      <c r="K78" s="26"/>
      <c r="L78" s="26"/>
      <c r="M78" s="26"/>
      <c r="N78" s="26"/>
      <c r="O78" s="26"/>
      <c r="P78" s="26"/>
      <c r="Q78" s="26"/>
      <c r="R78" s="26"/>
      <c r="S78" s="26"/>
    </row>
    <row r="79" spans="1:19" ht="14.25" customHeight="1">
      <c r="A79" s="28"/>
      <c r="B79" s="28"/>
      <c r="C79" s="28"/>
      <c r="D79" s="25"/>
      <c r="E79" s="29"/>
      <c r="F79" s="25"/>
      <c r="G79" s="30"/>
      <c r="H79" s="29"/>
      <c r="I79" s="29"/>
      <c r="J79" s="26"/>
      <c r="K79" s="26"/>
      <c r="L79" s="26"/>
      <c r="M79" s="26"/>
      <c r="N79" s="26"/>
      <c r="O79" s="26"/>
      <c r="P79" s="26"/>
      <c r="Q79" s="26"/>
      <c r="R79" s="26"/>
      <c r="S79" s="26"/>
    </row>
    <row r="80" spans="1:19" ht="14.25" customHeight="1">
      <c r="A80" s="28"/>
      <c r="B80" s="28"/>
      <c r="C80" s="28"/>
      <c r="D80" s="25"/>
      <c r="E80" s="29"/>
      <c r="F80" s="25"/>
      <c r="G80" s="30"/>
      <c r="H80" s="29"/>
      <c r="I80" s="29"/>
      <c r="J80" s="26"/>
      <c r="K80" s="26"/>
      <c r="L80" s="26"/>
      <c r="M80" s="26"/>
      <c r="N80" s="26"/>
      <c r="O80" s="26"/>
      <c r="P80" s="26"/>
      <c r="Q80" s="26"/>
      <c r="R80" s="26"/>
      <c r="S80" s="26"/>
    </row>
    <row r="81" spans="1:19" ht="14.25" customHeight="1">
      <c r="A81" s="28"/>
      <c r="B81" s="28"/>
      <c r="C81" s="28"/>
      <c r="D81" s="25"/>
      <c r="E81" s="29"/>
      <c r="F81" s="25"/>
      <c r="G81" s="30"/>
      <c r="H81" s="29"/>
      <c r="I81" s="29"/>
      <c r="J81" s="26"/>
      <c r="K81" s="26"/>
      <c r="L81" s="26"/>
      <c r="M81" s="26"/>
      <c r="N81" s="26"/>
      <c r="O81" s="26"/>
      <c r="P81" s="26"/>
      <c r="Q81" s="26"/>
      <c r="R81" s="26"/>
      <c r="S81" s="26"/>
    </row>
    <row r="82" spans="1:19" ht="14.25" customHeight="1">
      <c r="A82" s="28"/>
      <c r="B82" s="28"/>
      <c r="C82" s="28"/>
      <c r="D82" s="25"/>
      <c r="E82" s="29"/>
      <c r="F82" s="25"/>
      <c r="G82" s="30"/>
      <c r="H82" s="29"/>
      <c r="I82" s="29"/>
      <c r="J82" s="26"/>
      <c r="K82" s="26"/>
      <c r="L82" s="26"/>
      <c r="M82" s="26"/>
      <c r="N82" s="26"/>
      <c r="O82" s="26"/>
      <c r="P82" s="26"/>
      <c r="Q82" s="26"/>
      <c r="R82" s="26"/>
      <c r="S82" s="26"/>
    </row>
    <row r="83" spans="1:19" ht="14.25" customHeight="1">
      <c r="A83" s="28"/>
      <c r="B83" s="28"/>
      <c r="C83" s="28"/>
      <c r="D83" s="25"/>
      <c r="E83" s="29"/>
      <c r="F83" s="25"/>
      <c r="G83" s="30"/>
      <c r="H83" s="29"/>
      <c r="I83" s="29"/>
      <c r="J83" s="26"/>
      <c r="K83" s="26"/>
      <c r="L83" s="26"/>
      <c r="M83" s="26"/>
      <c r="N83" s="26"/>
      <c r="O83" s="26"/>
      <c r="P83" s="26"/>
      <c r="Q83" s="26"/>
      <c r="R83" s="26"/>
      <c r="S83" s="26"/>
    </row>
    <row r="84" spans="1:19" ht="14.25" customHeight="1">
      <c r="A84" s="28"/>
      <c r="B84" s="28"/>
      <c r="C84" s="28"/>
      <c r="D84" s="25"/>
      <c r="E84" s="29"/>
      <c r="F84" s="25"/>
      <c r="G84" s="30"/>
      <c r="H84" s="29"/>
      <c r="I84" s="29"/>
      <c r="J84" s="26"/>
      <c r="K84" s="26"/>
      <c r="L84" s="26"/>
      <c r="M84" s="26"/>
      <c r="N84" s="26"/>
      <c r="O84" s="26"/>
      <c r="P84" s="26"/>
      <c r="Q84" s="26"/>
      <c r="R84" s="26"/>
      <c r="S84" s="26"/>
    </row>
    <row r="85" spans="1:19" ht="14.25" customHeight="1">
      <c r="A85" s="28"/>
      <c r="B85" s="28"/>
      <c r="C85" s="28"/>
      <c r="D85" s="25"/>
      <c r="E85" s="29"/>
      <c r="F85" s="25"/>
      <c r="G85" s="30"/>
      <c r="H85" s="29"/>
      <c r="I85" s="29"/>
      <c r="J85" s="26"/>
      <c r="K85" s="26"/>
      <c r="L85" s="26"/>
      <c r="M85" s="26"/>
      <c r="N85" s="26"/>
      <c r="O85" s="26"/>
      <c r="P85" s="26"/>
      <c r="Q85" s="26"/>
      <c r="R85" s="26"/>
      <c r="S85" s="26"/>
    </row>
    <row r="86" spans="1:19" ht="14.25" customHeight="1">
      <c r="A86" s="28"/>
      <c r="B86" s="28"/>
      <c r="C86" s="28"/>
      <c r="D86" s="25"/>
      <c r="E86" s="29"/>
      <c r="F86" s="25"/>
      <c r="G86" s="30"/>
      <c r="H86" s="29"/>
      <c r="I86" s="29"/>
      <c r="J86" s="26"/>
      <c r="K86" s="26"/>
      <c r="L86" s="26"/>
      <c r="M86" s="26"/>
      <c r="N86" s="26"/>
      <c r="O86" s="26"/>
      <c r="P86" s="26"/>
      <c r="Q86" s="26"/>
      <c r="R86" s="26"/>
      <c r="S86" s="26"/>
    </row>
    <row r="87" spans="1:19" ht="14.25" customHeight="1">
      <c r="A87" s="28"/>
      <c r="B87" s="28"/>
      <c r="C87" s="28"/>
      <c r="D87" s="25"/>
      <c r="E87" s="29"/>
      <c r="F87" s="25"/>
      <c r="G87" s="30"/>
      <c r="H87" s="29"/>
      <c r="I87" s="29"/>
      <c r="J87" s="26"/>
      <c r="K87" s="26"/>
      <c r="L87" s="26"/>
      <c r="M87" s="26"/>
      <c r="N87" s="26"/>
      <c r="O87" s="26"/>
      <c r="P87" s="26"/>
      <c r="Q87" s="26"/>
      <c r="R87" s="26"/>
      <c r="S87" s="26"/>
    </row>
    <row r="88" spans="1:19" ht="14.25" customHeight="1">
      <c r="A88" s="28"/>
      <c r="B88" s="28"/>
      <c r="C88" s="28"/>
      <c r="D88" s="25"/>
      <c r="E88" s="29"/>
      <c r="F88" s="25"/>
      <c r="G88" s="30"/>
      <c r="H88" s="29"/>
      <c r="I88" s="29"/>
      <c r="J88" s="26"/>
      <c r="K88" s="26"/>
      <c r="L88" s="26"/>
      <c r="M88" s="26"/>
      <c r="N88" s="26"/>
      <c r="O88" s="26"/>
      <c r="P88" s="26"/>
      <c r="Q88" s="26"/>
      <c r="R88" s="26"/>
      <c r="S88" s="26"/>
    </row>
    <row r="89" spans="1:19" ht="14.25" customHeight="1">
      <c r="A89" s="28"/>
      <c r="B89" s="28"/>
      <c r="C89" s="28"/>
      <c r="D89" s="25"/>
      <c r="E89" s="29"/>
      <c r="F89" s="25"/>
      <c r="G89" s="30"/>
      <c r="H89" s="29"/>
      <c r="I89" s="29"/>
      <c r="J89" s="26"/>
      <c r="K89" s="26"/>
      <c r="L89" s="26"/>
      <c r="M89" s="26"/>
      <c r="N89" s="26"/>
      <c r="O89" s="26"/>
      <c r="P89" s="26"/>
      <c r="Q89" s="26"/>
      <c r="R89" s="26"/>
      <c r="S89" s="26"/>
    </row>
    <row r="90" spans="1:19" ht="14.25" customHeight="1">
      <c r="A90" s="28"/>
      <c r="B90" s="28"/>
      <c r="C90" s="28"/>
      <c r="D90" s="25"/>
      <c r="E90" s="29"/>
      <c r="F90" s="25"/>
      <c r="G90" s="30"/>
      <c r="H90" s="29"/>
      <c r="I90" s="29"/>
      <c r="J90" s="26"/>
      <c r="K90" s="26"/>
      <c r="L90" s="26"/>
      <c r="M90" s="26"/>
      <c r="N90" s="26"/>
      <c r="O90" s="26"/>
      <c r="P90" s="26"/>
      <c r="Q90" s="26"/>
      <c r="R90" s="26"/>
      <c r="S90" s="26"/>
    </row>
    <row r="91" spans="1:19" ht="14.25" customHeight="1">
      <c r="A91" s="28"/>
      <c r="B91" s="28"/>
      <c r="C91" s="28"/>
      <c r="D91" s="25"/>
      <c r="E91" s="29"/>
      <c r="F91" s="25"/>
      <c r="G91" s="30"/>
      <c r="H91" s="29"/>
      <c r="I91" s="29"/>
      <c r="J91" s="26"/>
      <c r="K91" s="26"/>
      <c r="L91" s="26"/>
      <c r="M91" s="26"/>
      <c r="N91" s="26"/>
      <c r="O91" s="26"/>
      <c r="P91" s="26"/>
      <c r="Q91" s="26"/>
      <c r="R91" s="26"/>
      <c r="S91" s="26"/>
    </row>
    <row r="92" spans="1:19" ht="14.25" customHeight="1">
      <c r="A92" s="28"/>
      <c r="B92" s="28"/>
      <c r="C92" s="28"/>
      <c r="D92" s="25"/>
      <c r="E92" s="29"/>
      <c r="F92" s="25"/>
      <c r="G92" s="30"/>
      <c r="H92" s="29"/>
      <c r="I92" s="29"/>
      <c r="J92" s="26"/>
      <c r="K92" s="26"/>
      <c r="L92" s="26"/>
      <c r="M92" s="26"/>
      <c r="N92" s="26"/>
      <c r="O92" s="26"/>
      <c r="P92" s="26"/>
      <c r="Q92" s="26"/>
      <c r="R92" s="26"/>
      <c r="S92" s="26"/>
    </row>
    <row r="93" spans="1:19" ht="14.25" customHeight="1">
      <c r="A93" s="28"/>
      <c r="B93" s="28"/>
      <c r="C93" s="28"/>
      <c r="D93" s="25"/>
      <c r="E93" s="29"/>
      <c r="F93" s="25"/>
      <c r="G93" s="30"/>
      <c r="H93" s="29"/>
      <c r="I93" s="29"/>
      <c r="J93" s="26"/>
      <c r="K93" s="26"/>
      <c r="L93" s="26"/>
      <c r="M93" s="26"/>
      <c r="N93" s="26"/>
      <c r="O93" s="26"/>
      <c r="P93" s="26"/>
      <c r="Q93" s="26"/>
      <c r="R93" s="26"/>
      <c r="S93" s="26"/>
    </row>
    <row r="94" spans="1:19" ht="14.25" customHeight="1">
      <c r="A94" s="28"/>
      <c r="B94" s="28"/>
      <c r="C94" s="28"/>
      <c r="D94" s="25"/>
      <c r="E94" s="29"/>
      <c r="F94" s="25"/>
      <c r="G94" s="30"/>
      <c r="H94" s="29"/>
      <c r="I94" s="29"/>
      <c r="J94" s="26"/>
      <c r="K94" s="26"/>
      <c r="L94" s="26"/>
      <c r="M94" s="26"/>
      <c r="N94" s="26"/>
      <c r="O94" s="26"/>
      <c r="P94" s="26"/>
      <c r="Q94" s="26"/>
      <c r="R94" s="26"/>
      <c r="S94" s="26"/>
    </row>
    <row r="95" spans="1:19" ht="14.25" customHeight="1">
      <c r="A95" s="28"/>
      <c r="B95" s="28"/>
      <c r="C95" s="28"/>
      <c r="D95" s="25"/>
      <c r="E95" s="29"/>
      <c r="F95" s="25"/>
      <c r="G95" s="30"/>
      <c r="H95" s="29"/>
      <c r="I95" s="29"/>
      <c r="J95" s="26"/>
      <c r="K95" s="26"/>
      <c r="L95" s="26"/>
      <c r="M95" s="26"/>
      <c r="N95" s="26"/>
      <c r="O95" s="26"/>
      <c r="P95" s="26"/>
      <c r="Q95" s="26"/>
      <c r="R95" s="26"/>
      <c r="S95" s="26"/>
    </row>
    <row r="96" spans="1:19" ht="14.25" customHeight="1">
      <c r="A96" s="28"/>
      <c r="B96" s="28"/>
      <c r="C96" s="28"/>
      <c r="D96" s="25"/>
      <c r="E96" s="29"/>
      <c r="F96" s="25"/>
      <c r="G96" s="30"/>
      <c r="H96" s="29"/>
      <c r="I96" s="29"/>
      <c r="J96" s="26"/>
      <c r="K96" s="26"/>
      <c r="L96" s="26"/>
      <c r="M96" s="26"/>
      <c r="N96" s="26"/>
      <c r="O96" s="26"/>
      <c r="P96" s="26"/>
      <c r="Q96" s="26"/>
      <c r="R96" s="26"/>
      <c r="S96" s="26"/>
    </row>
    <row r="97" spans="1:19" ht="14.25" customHeight="1">
      <c r="A97" s="28"/>
      <c r="B97" s="28"/>
      <c r="C97" s="28"/>
      <c r="D97" s="25"/>
      <c r="E97" s="29"/>
      <c r="F97" s="25"/>
      <c r="G97" s="30"/>
      <c r="H97" s="29"/>
      <c r="I97" s="29"/>
      <c r="J97" s="26"/>
      <c r="K97" s="26"/>
      <c r="L97" s="26"/>
      <c r="M97" s="26"/>
      <c r="N97" s="26"/>
      <c r="O97" s="26"/>
      <c r="P97" s="26"/>
      <c r="Q97" s="26"/>
      <c r="R97" s="26"/>
      <c r="S97" s="26"/>
    </row>
    <row r="98" spans="1:19" ht="14.25" customHeight="1">
      <c r="A98" s="28"/>
      <c r="B98" s="28"/>
      <c r="C98" s="28"/>
      <c r="D98" s="25"/>
      <c r="E98" s="29"/>
      <c r="F98" s="25"/>
      <c r="G98" s="30"/>
      <c r="H98" s="29"/>
      <c r="I98" s="29"/>
      <c r="J98" s="26"/>
      <c r="K98" s="26"/>
      <c r="L98" s="26"/>
      <c r="M98" s="26"/>
      <c r="N98" s="26"/>
      <c r="O98" s="26"/>
      <c r="P98" s="26"/>
      <c r="Q98" s="26"/>
      <c r="R98" s="26"/>
      <c r="S98" s="26"/>
    </row>
    <row r="99" spans="1:19" ht="14.25" customHeight="1">
      <c r="A99" s="28"/>
      <c r="B99" s="28"/>
      <c r="C99" s="28"/>
      <c r="D99" s="25"/>
      <c r="E99" s="29"/>
      <c r="F99" s="25"/>
      <c r="G99" s="30"/>
      <c r="H99" s="29"/>
      <c r="I99" s="29"/>
      <c r="J99" s="26"/>
      <c r="K99" s="26"/>
      <c r="L99" s="26"/>
      <c r="M99" s="26"/>
      <c r="N99" s="26"/>
      <c r="O99" s="26"/>
      <c r="P99" s="26"/>
      <c r="Q99" s="26"/>
      <c r="R99" s="26"/>
      <c r="S99" s="26"/>
    </row>
    <row r="100" spans="1:19" ht="14.25" customHeight="1">
      <c r="A100" s="28"/>
      <c r="B100" s="28"/>
      <c r="C100" s="28"/>
      <c r="D100" s="25"/>
      <c r="E100" s="29"/>
      <c r="F100" s="25"/>
      <c r="G100" s="30"/>
      <c r="H100" s="29"/>
      <c r="I100" s="29"/>
      <c r="J100" s="26"/>
      <c r="K100" s="26"/>
      <c r="L100" s="26"/>
      <c r="M100" s="26"/>
      <c r="N100" s="26"/>
      <c r="O100" s="26"/>
      <c r="P100" s="26"/>
      <c r="Q100" s="26"/>
      <c r="R100" s="26"/>
      <c r="S100" s="26"/>
    </row>
    <row r="101" spans="1:19" ht="14.25" customHeight="1">
      <c r="A101" s="28"/>
      <c r="B101" s="28"/>
      <c r="C101" s="28"/>
      <c r="D101" s="25"/>
      <c r="E101" s="29"/>
      <c r="F101" s="25"/>
      <c r="G101" s="30"/>
      <c r="H101" s="29"/>
      <c r="I101" s="29"/>
      <c r="J101" s="26"/>
      <c r="K101" s="26"/>
      <c r="L101" s="26"/>
      <c r="M101" s="26"/>
      <c r="N101" s="26"/>
      <c r="O101" s="26"/>
      <c r="P101" s="26"/>
      <c r="Q101" s="26"/>
      <c r="R101" s="26"/>
      <c r="S101" s="26"/>
    </row>
    <row r="102" spans="1:19" ht="14.25" customHeight="1">
      <c r="A102" s="28"/>
      <c r="B102" s="28"/>
      <c r="C102" s="28"/>
      <c r="D102" s="25"/>
      <c r="E102" s="29"/>
      <c r="F102" s="25"/>
      <c r="G102" s="30"/>
      <c r="H102" s="29"/>
      <c r="I102" s="29"/>
      <c r="J102" s="26"/>
      <c r="K102" s="26"/>
      <c r="L102" s="26"/>
      <c r="M102" s="26"/>
      <c r="N102" s="26"/>
      <c r="O102" s="26"/>
      <c r="P102" s="26"/>
      <c r="Q102" s="26"/>
      <c r="R102" s="26"/>
      <c r="S102" s="26"/>
    </row>
    <row r="103" spans="1:19" ht="14.25" customHeight="1">
      <c r="A103" s="28"/>
      <c r="B103" s="28"/>
      <c r="C103" s="28"/>
      <c r="D103" s="25"/>
      <c r="E103" s="29"/>
      <c r="F103" s="25"/>
      <c r="G103" s="30"/>
      <c r="H103" s="29"/>
      <c r="I103" s="29"/>
      <c r="J103" s="26"/>
      <c r="K103" s="26"/>
      <c r="L103" s="26"/>
      <c r="M103" s="26"/>
      <c r="N103" s="26"/>
      <c r="O103" s="26"/>
      <c r="P103" s="26"/>
      <c r="Q103" s="26"/>
      <c r="R103" s="26"/>
      <c r="S103" s="26"/>
    </row>
    <row r="104" spans="1:19" ht="14.25" customHeight="1">
      <c r="A104" s="28"/>
      <c r="B104" s="28"/>
      <c r="C104" s="28"/>
      <c r="D104" s="25"/>
      <c r="E104" s="29"/>
      <c r="F104" s="25"/>
      <c r="G104" s="30"/>
      <c r="H104" s="29"/>
      <c r="I104" s="29"/>
      <c r="J104" s="26"/>
      <c r="K104" s="26"/>
      <c r="L104" s="26"/>
      <c r="M104" s="26"/>
      <c r="N104" s="26"/>
      <c r="O104" s="26"/>
      <c r="P104" s="26"/>
      <c r="Q104" s="26"/>
      <c r="R104" s="26"/>
      <c r="S104" s="26"/>
    </row>
    <row r="105" spans="1:19" ht="14.25" customHeight="1">
      <c r="A105" s="28"/>
      <c r="B105" s="28"/>
      <c r="C105" s="28"/>
      <c r="D105" s="25"/>
      <c r="E105" s="29"/>
      <c r="F105" s="25"/>
      <c r="G105" s="30"/>
      <c r="H105" s="29"/>
      <c r="I105" s="29"/>
      <c r="J105" s="26"/>
      <c r="K105" s="26"/>
      <c r="L105" s="26"/>
      <c r="M105" s="26"/>
      <c r="N105" s="26"/>
      <c r="O105" s="26"/>
      <c r="P105" s="26"/>
      <c r="Q105" s="26"/>
      <c r="R105" s="26"/>
      <c r="S105" s="26"/>
    </row>
    <row r="106" spans="1:19" ht="14.25" customHeight="1">
      <c r="A106" s="28"/>
      <c r="B106" s="28"/>
      <c r="C106" s="28"/>
      <c r="D106" s="25"/>
      <c r="E106" s="29"/>
      <c r="F106" s="25"/>
      <c r="G106" s="30"/>
      <c r="H106" s="29"/>
      <c r="I106" s="29"/>
      <c r="J106" s="26"/>
      <c r="K106" s="26"/>
      <c r="L106" s="26"/>
      <c r="M106" s="26"/>
      <c r="N106" s="26"/>
      <c r="O106" s="26"/>
      <c r="P106" s="26"/>
      <c r="Q106" s="26"/>
      <c r="R106" s="26"/>
      <c r="S106" s="26"/>
    </row>
    <row r="107" spans="1:19" ht="14.25" customHeight="1">
      <c r="A107" s="28"/>
      <c r="B107" s="28"/>
      <c r="C107" s="28"/>
      <c r="D107" s="25"/>
      <c r="E107" s="29"/>
      <c r="F107" s="25"/>
      <c r="G107" s="30"/>
      <c r="H107" s="29"/>
      <c r="I107" s="29"/>
      <c r="J107" s="26"/>
      <c r="K107" s="26"/>
      <c r="L107" s="26"/>
      <c r="M107" s="26"/>
      <c r="N107" s="26"/>
      <c r="O107" s="26"/>
      <c r="P107" s="26"/>
      <c r="Q107" s="26"/>
      <c r="R107" s="26"/>
      <c r="S107" s="26"/>
    </row>
    <row r="108" spans="1:19" ht="14.25" customHeight="1">
      <c r="A108" s="28"/>
      <c r="B108" s="28"/>
      <c r="C108" s="28"/>
      <c r="D108" s="25"/>
      <c r="E108" s="29"/>
      <c r="F108" s="25"/>
      <c r="G108" s="30"/>
      <c r="H108" s="29"/>
      <c r="I108" s="29"/>
      <c r="J108" s="26"/>
      <c r="K108" s="26"/>
      <c r="L108" s="26"/>
      <c r="M108" s="26"/>
      <c r="N108" s="26"/>
      <c r="O108" s="26"/>
      <c r="P108" s="26"/>
      <c r="Q108" s="26"/>
      <c r="R108" s="26"/>
      <c r="S108" s="26"/>
    </row>
    <row r="109" spans="1:19" ht="14.25" customHeight="1">
      <c r="A109" s="28"/>
      <c r="B109" s="28"/>
      <c r="C109" s="28"/>
      <c r="D109" s="25"/>
      <c r="E109" s="29"/>
      <c r="F109" s="25"/>
      <c r="G109" s="30"/>
      <c r="H109" s="29"/>
      <c r="I109" s="29"/>
      <c r="J109" s="26"/>
      <c r="K109" s="26"/>
      <c r="L109" s="26"/>
      <c r="M109" s="26"/>
      <c r="N109" s="26"/>
      <c r="O109" s="26"/>
      <c r="P109" s="26"/>
      <c r="Q109" s="26"/>
      <c r="R109" s="26"/>
      <c r="S109" s="26"/>
    </row>
    <row r="110" spans="1:19" ht="14.25" customHeight="1">
      <c r="A110" s="28"/>
      <c r="B110" s="28"/>
      <c r="C110" s="28"/>
      <c r="D110" s="25"/>
      <c r="E110" s="29"/>
      <c r="F110" s="25"/>
      <c r="G110" s="30"/>
      <c r="H110" s="29"/>
      <c r="I110" s="29"/>
      <c r="J110" s="26"/>
      <c r="K110" s="26"/>
      <c r="L110" s="26"/>
      <c r="M110" s="26"/>
      <c r="N110" s="26"/>
      <c r="O110" s="26"/>
      <c r="P110" s="26"/>
      <c r="Q110" s="26"/>
      <c r="R110" s="26"/>
      <c r="S110" s="26"/>
    </row>
    <row r="111" spans="1:19" ht="14.25" customHeight="1">
      <c r="A111" s="28"/>
      <c r="B111" s="28"/>
      <c r="C111" s="28"/>
      <c r="D111" s="25"/>
      <c r="E111" s="29"/>
      <c r="F111" s="25"/>
      <c r="G111" s="30"/>
      <c r="H111" s="29"/>
      <c r="I111" s="29"/>
      <c r="J111" s="26"/>
      <c r="K111" s="26"/>
      <c r="L111" s="26"/>
      <c r="M111" s="26"/>
      <c r="N111" s="26"/>
      <c r="O111" s="26"/>
      <c r="P111" s="26"/>
      <c r="Q111" s="26"/>
      <c r="R111" s="26"/>
      <c r="S111" s="26"/>
    </row>
    <row r="112" spans="1:19" ht="14.25" customHeight="1">
      <c r="A112" s="28"/>
      <c r="B112" s="28"/>
      <c r="C112" s="28"/>
      <c r="D112" s="25"/>
      <c r="E112" s="29"/>
      <c r="F112" s="25"/>
      <c r="G112" s="30"/>
      <c r="H112" s="29"/>
      <c r="I112" s="29"/>
      <c r="J112" s="26"/>
      <c r="K112" s="26"/>
      <c r="L112" s="26"/>
      <c r="M112" s="26"/>
      <c r="N112" s="26"/>
      <c r="O112" s="26"/>
      <c r="P112" s="26"/>
      <c r="Q112" s="26"/>
      <c r="R112" s="26"/>
      <c r="S112" s="26"/>
    </row>
    <row r="113" spans="1:19" ht="14.25" customHeight="1">
      <c r="A113" s="28"/>
      <c r="B113" s="28"/>
      <c r="C113" s="28"/>
      <c r="D113" s="25"/>
      <c r="E113" s="29"/>
      <c r="F113" s="25"/>
      <c r="G113" s="30"/>
      <c r="H113" s="29"/>
      <c r="I113" s="29"/>
      <c r="J113" s="26"/>
      <c r="K113" s="26"/>
      <c r="L113" s="26"/>
      <c r="M113" s="26"/>
      <c r="N113" s="26"/>
      <c r="O113" s="26"/>
      <c r="P113" s="26"/>
      <c r="Q113" s="26"/>
      <c r="R113" s="26"/>
      <c r="S113" s="26"/>
    </row>
    <row r="114" spans="1:19" ht="14.25" customHeight="1">
      <c r="A114" s="28"/>
      <c r="B114" s="28"/>
      <c r="C114" s="28"/>
      <c r="D114" s="25"/>
      <c r="E114" s="29"/>
      <c r="F114" s="25"/>
      <c r="G114" s="30"/>
      <c r="H114" s="29"/>
      <c r="I114" s="29"/>
      <c r="J114" s="26"/>
      <c r="K114" s="26"/>
      <c r="L114" s="26"/>
      <c r="M114" s="26"/>
      <c r="N114" s="26"/>
      <c r="O114" s="26"/>
      <c r="P114" s="26"/>
      <c r="Q114" s="26"/>
      <c r="R114" s="26"/>
      <c r="S114" s="26"/>
    </row>
    <row r="115" spans="1:19" ht="14.25" customHeight="1">
      <c r="A115" s="28"/>
      <c r="B115" s="28"/>
      <c r="C115" s="28"/>
      <c r="D115" s="25"/>
      <c r="E115" s="29"/>
      <c r="F115" s="25"/>
      <c r="G115" s="30"/>
      <c r="H115" s="29"/>
      <c r="I115" s="29"/>
      <c r="J115" s="26"/>
      <c r="K115" s="26"/>
      <c r="L115" s="26"/>
      <c r="M115" s="26"/>
      <c r="N115" s="26"/>
      <c r="O115" s="26"/>
      <c r="P115" s="26"/>
      <c r="Q115" s="26"/>
      <c r="R115" s="26"/>
      <c r="S115" s="26"/>
    </row>
    <row r="116" spans="1:19" ht="14.25" customHeight="1">
      <c r="A116" s="28"/>
      <c r="B116" s="28"/>
      <c r="C116" s="28"/>
      <c r="D116" s="25"/>
      <c r="E116" s="29"/>
      <c r="F116" s="25"/>
      <c r="G116" s="30"/>
      <c r="H116" s="29"/>
      <c r="I116" s="29"/>
      <c r="J116" s="26"/>
      <c r="K116" s="26"/>
      <c r="L116" s="26"/>
      <c r="M116" s="26"/>
      <c r="N116" s="26"/>
      <c r="O116" s="26"/>
      <c r="P116" s="26"/>
      <c r="Q116" s="26"/>
      <c r="R116" s="26"/>
      <c r="S116" s="26"/>
    </row>
    <row r="117" spans="1:19" ht="14.25" customHeight="1">
      <c r="A117" s="28"/>
      <c r="B117" s="28"/>
      <c r="C117" s="28"/>
      <c r="D117" s="25"/>
      <c r="E117" s="29"/>
      <c r="F117" s="25"/>
      <c r="G117" s="30"/>
      <c r="H117" s="29"/>
      <c r="I117" s="29"/>
      <c r="J117" s="26"/>
      <c r="K117" s="26"/>
      <c r="L117" s="26"/>
      <c r="M117" s="26"/>
      <c r="N117" s="26"/>
      <c r="O117" s="26"/>
      <c r="P117" s="26"/>
      <c r="Q117" s="26"/>
      <c r="R117" s="26"/>
      <c r="S117" s="26"/>
    </row>
    <row r="118" spans="1:19" ht="14.25" customHeight="1">
      <c r="A118" s="28"/>
      <c r="B118" s="28"/>
      <c r="C118" s="28"/>
      <c r="D118" s="25"/>
      <c r="E118" s="29"/>
      <c r="F118" s="25"/>
      <c r="G118" s="30"/>
      <c r="H118" s="29"/>
      <c r="I118" s="29"/>
      <c r="J118" s="26"/>
      <c r="K118" s="26"/>
      <c r="L118" s="26"/>
      <c r="M118" s="26"/>
      <c r="N118" s="26"/>
      <c r="O118" s="26"/>
      <c r="P118" s="26"/>
      <c r="Q118" s="26"/>
      <c r="R118" s="26"/>
      <c r="S118" s="26"/>
    </row>
    <row r="119" spans="1:19" ht="14.25" customHeight="1">
      <c r="A119" s="28"/>
      <c r="B119" s="28"/>
      <c r="C119" s="28"/>
      <c r="D119" s="25"/>
      <c r="E119" s="29"/>
      <c r="F119" s="25"/>
      <c r="G119" s="30"/>
      <c r="H119" s="29"/>
      <c r="I119" s="29"/>
      <c r="J119" s="26"/>
      <c r="K119" s="26"/>
      <c r="L119" s="26"/>
      <c r="M119" s="26"/>
      <c r="N119" s="26"/>
      <c r="O119" s="26"/>
      <c r="P119" s="26"/>
      <c r="Q119" s="26"/>
      <c r="R119" s="26"/>
      <c r="S119" s="26"/>
    </row>
    <row r="120" spans="1:19" ht="14.25" customHeight="1">
      <c r="A120" s="28"/>
      <c r="B120" s="28"/>
      <c r="C120" s="28"/>
      <c r="D120" s="25"/>
      <c r="E120" s="29"/>
      <c r="F120" s="25"/>
      <c r="G120" s="30"/>
      <c r="H120" s="29"/>
      <c r="I120" s="29"/>
      <c r="J120" s="26"/>
      <c r="K120" s="26"/>
      <c r="L120" s="26"/>
      <c r="M120" s="26"/>
      <c r="N120" s="26"/>
      <c r="O120" s="26"/>
      <c r="P120" s="26"/>
      <c r="Q120" s="26"/>
      <c r="R120" s="26"/>
      <c r="S120" s="26"/>
    </row>
    <row r="121" spans="1:19" ht="14.25" customHeight="1">
      <c r="A121" s="28"/>
      <c r="B121" s="28"/>
      <c r="C121" s="28"/>
      <c r="D121" s="25"/>
      <c r="E121" s="29"/>
      <c r="F121" s="25"/>
      <c r="G121" s="30"/>
      <c r="H121" s="29"/>
      <c r="I121" s="29"/>
      <c r="J121" s="26"/>
      <c r="K121" s="26"/>
      <c r="L121" s="26"/>
      <c r="M121" s="26"/>
      <c r="N121" s="26"/>
      <c r="O121" s="26"/>
      <c r="P121" s="26"/>
      <c r="Q121" s="26"/>
      <c r="R121" s="26"/>
      <c r="S121" s="26"/>
    </row>
    <row r="122" spans="1:19" ht="14.25" customHeight="1">
      <c r="A122" s="28"/>
      <c r="B122" s="28"/>
      <c r="C122" s="28"/>
      <c r="D122" s="25"/>
      <c r="E122" s="29"/>
      <c r="F122" s="25"/>
      <c r="G122" s="30"/>
      <c r="H122" s="29"/>
      <c r="I122" s="29"/>
      <c r="J122" s="26"/>
      <c r="K122" s="26"/>
      <c r="L122" s="26"/>
      <c r="M122" s="26"/>
      <c r="N122" s="26"/>
      <c r="O122" s="26"/>
      <c r="P122" s="26"/>
      <c r="Q122" s="26"/>
      <c r="R122" s="26"/>
      <c r="S122" s="26"/>
    </row>
    <row r="123" spans="1:19" ht="14.25" customHeight="1">
      <c r="A123" s="28"/>
      <c r="B123" s="28"/>
      <c r="C123" s="28"/>
      <c r="D123" s="25"/>
      <c r="E123" s="29"/>
      <c r="F123" s="25"/>
      <c r="G123" s="30"/>
      <c r="H123" s="29"/>
      <c r="I123" s="29"/>
      <c r="J123" s="26"/>
      <c r="K123" s="26"/>
      <c r="L123" s="26"/>
      <c r="M123" s="26"/>
      <c r="N123" s="26"/>
      <c r="O123" s="26"/>
      <c r="P123" s="26"/>
      <c r="Q123" s="26"/>
      <c r="R123" s="26"/>
      <c r="S123" s="26"/>
    </row>
    <row r="124" spans="1:19" ht="14.25" customHeight="1">
      <c r="A124" s="28"/>
      <c r="B124" s="28"/>
      <c r="C124" s="28"/>
      <c r="D124" s="25"/>
      <c r="E124" s="29"/>
      <c r="F124" s="25"/>
      <c r="G124" s="30"/>
      <c r="H124" s="29"/>
      <c r="I124" s="29"/>
      <c r="J124" s="26"/>
      <c r="K124" s="26"/>
      <c r="L124" s="26"/>
      <c r="M124" s="26"/>
      <c r="N124" s="26"/>
      <c r="O124" s="26"/>
      <c r="P124" s="26"/>
      <c r="Q124" s="26"/>
      <c r="R124" s="26"/>
      <c r="S124" s="26"/>
    </row>
    <row r="125" spans="1:19" ht="14.25" customHeight="1">
      <c r="A125" s="28"/>
      <c r="B125" s="28"/>
      <c r="C125" s="28"/>
      <c r="D125" s="25"/>
      <c r="E125" s="29"/>
      <c r="F125" s="25"/>
      <c r="G125" s="30"/>
      <c r="H125" s="29"/>
      <c r="I125" s="29"/>
      <c r="J125" s="26"/>
      <c r="K125" s="26"/>
      <c r="L125" s="26"/>
      <c r="M125" s="26"/>
      <c r="N125" s="26"/>
      <c r="O125" s="26"/>
      <c r="P125" s="26"/>
      <c r="Q125" s="26"/>
      <c r="R125" s="26"/>
      <c r="S125" s="26"/>
    </row>
    <row r="126" spans="1:19" ht="14.25" customHeight="1">
      <c r="A126" s="28"/>
      <c r="B126" s="28"/>
      <c r="C126" s="28"/>
      <c r="D126" s="25"/>
      <c r="E126" s="29"/>
      <c r="F126" s="25"/>
      <c r="G126" s="30"/>
      <c r="H126" s="29"/>
      <c r="I126" s="29"/>
      <c r="J126" s="26"/>
      <c r="K126" s="26"/>
      <c r="L126" s="26"/>
      <c r="M126" s="26"/>
      <c r="N126" s="26"/>
      <c r="O126" s="26"/>
      <c r="P126" s="26"/>
      <c r="Q126" s="26"/>
      <c r="R126" s="26"/>
      <c r="S126" s="26"/>
    </row>
    <row r="127" spans="1:19" ht="14.25" customHeight="1">
      <c r="A127" s="28"/>
      <c r="B127" s="28"/>
      <c r="C127" s="28"/>
      <c r="D127" s="25"/>
      <c r="E127" s="29"/>
      <c r="F127" s="25"/>
      <c r="G127" s="30"/>
      <c r="H127" s="29"/>
      <c r="I127" s="29"/>
      <c r="J127" s="26"/>
      <c r="K127" s="26"/>
      <c r="L127" s="26"/>
      <c r="M127" s="26"/>
      <c r="N127" s="26"/>
      <c r="O127" s="26"/>
      <c r="P127" s="26"/>
      <c r="Q127" s="26"/>
      <c r="R127" s="26"/>
      <c r="S127" s="26"/>
    </row>
    <row r="128" spans="1:19" ht="14.25" customHeight="1">
      <c r="A128" s="28"/>
      <c r="B128" s="28"/>
      <c r="C128" s="28"/>
      <c r="D128" s="25"/>
      <c r="E128" s="29"/>
      <c r="F128" s="25"/>
      <c r="G128" s="30"/>
      <c r="H128" s="29"/>
      <c r="I128" s="29"/>
      <c r="J128" s="26"/>
      <c r="K128" s="26"/>
      <c r="L128" s="26"/>
      <c r="M128" s="26"/>
      <c r="N128" s="26"/>
      <c r="O128" s="26"/>
      <c r="P128" s="26"/>
      <c r="Q128" s="26"/>
      <c r="R128" s="26"/>
      <c r="S128" s="26"/>
    </row>
    <row r="129" spans="1:19" ht="14.25" customHeight="1">
      <c r="A129" s="28"/>
      <c r="B129" s="28"/>
      <c r="C129" s="28"/>
      <c r="D129" s="25"/>
      <c r="E129" s="29"/>
      <c r="F129" s="25"/>
      <c r="G129" s="30"/>
      <c r="H129" s="29"/>
      <c r="I129" s="29"/>
      <c r="J129" s="26"/>
      <c r="K129" s="26"/>
      <c r="L129" s="26"/>
      <c r="M129" s="26"/>
      <c r="N129" s="26"/>
      <c r="O129" s="26"/>
      <c r="P129" s="26"/>
      <c r="Q129" s="26"/>
      <c r="R129" s="26"/>
      <c r="S129" s="26"/>
    </row>
    <row r="130" spans="1:19" ht="14.25" customHeight="1">
      <c r="A130" s="28"/>
      <c r="B130" s="28"/>
      <c r="C130" s="28"/>
      <c r="D130" s="25"/>
      <c r="E130" s="29"/>
      <c r="F130" s="25"/>
      <c r="G130" s="30"/>
      <c r="H130" s="29"/>
      <c r="I130" s="29"/>
      <c r="J130" s="26"/>
      <c r="K130" s="26"/>
      <c r="L130" s="26"/>
      <c r="M130" s="26"/>
      <c r="N130" s="26"/>
      <c r="O130" s="26"/>
      <c r="P130" s="26"/>
      <c r="Q130" s="26"/>
      <c r="R130" s="26"/>
      <c r="S130" s="26"/>
    </row>
    <row r="131" spans="1:19" ht="14.25" customHeight="1">
      <c r="A131" s="28"/>
      <c r="B131" s="28"/>
      <c r="C131" s="28"/>
      <c r="D131" s="25"/>
      <c r="E131" s="29"/>
      <c r="F131" s="25"/>
      <c r="G131" s="30"/>
      <c r="H131" s="29"/>
      <c r="I131" s="29"/>
      <c r="J131" s="26"/>
      <c r="K131" s="26"/>
      <c r="L131" s="26"/>
      <c r="M131" s="26"/>
      <c r="N131" s="26"/>
      <c r="O131" s="26"/>
      <c r="P131" s="26"/>
      <c r="Q131" s="26"/>
      <c r="R131" s="26"/>
      <c r="S131" s="26"/>
    </row>
    <row r="132" spans="1:19" ht="14.25" customHeight="1">
      <c r="A132" s="28"/>
      <c r="B132" s="28"/>
      <c r="C132" s="28"/>
      <c r="D132" s="25"/>
      <c r="E132" s="29"/>
      <c r="F132" s="25"/>
      <c r="G132" s="30"/>
      <c r="H132" s="29"/>
      <c r="I132" s="29"/>
      <c r="J132" s="26"/>
      <c r="K132" s="26"/>
      <c r="L132" s="26"/>
      <c r="M132" s="26"/>
      <c r="N132" s="26"/>
      <c r="O132" s="26"/>
      <c r="P132" s="26"/>
      <c r="Q132" s="26"/>
      <c r="R132" s="26"/>
      <c r="S132" s="26"/>
    </row>
    <row r="133" spans="1:19" ht="14.25" customHeight="1">
      <c r="A133" s="28"/>
      <c r="B133" s="28"/>
      <c r="C133" s="28"/>
      <c r="D133" s="25"/>
      <c r="E133" s="29"/>
      <c r="F133" s="25"/>
      <c r="G133" s="30"/>
      <c r="H133" s="29"/>
      <c r="I133" s="29"/>
      <c r="J133" s="26"/>
      <c r="K133" s="26"/>
      <c r="L133" s="26"/>
      <c r="M133" s="26"/>
      <c r="N133" s="26"/>
      <c r="O133" s="26"/>
      <c r="P133" s="26"/>
      <c r="Q133" s="26"/>
      <c r="R133" s="26"/>
      <c r="S133" s="26"/>
    </row>
    <row r="134" spans="1:19" ht="14.25" customHeight="1">
      <c r="A134" s="28"/>
      <c r="B134" s="28"/>
      <c r="C134" s="28"/>
      <c r="D134" s="25"/>
      <c r="E134" s="29"/>
      <c r="F134" s="25"/>
      <c r="G134" s="30"/>
      <c r="H134" s="29"/>
      <c r="I134" s="29"/>
      <c r="J134" s="26"/>
      <c r="K134" s="26"/>
      <c r="L134" s="26"/>
      <c r="M134" s="26"/>
      <c r="N134" s="26"/>
      <c r="O134" s="26"/>
      <c r="P134" s="26"/>
      <c r="Q134" s="26"/>
      <c r="R134" s="26"/>
      <c r="S134" s="26"/>
    </row>
    <row r="135" spans="1:19" ht="14.25" customHeight="1">
      <c r="A135" s="28"/>
      <c r="B135" s="28"/>
      <c r="C135" s="28"/>
      <c r="D135" s="25"/>
      <c r="E135" s="29"/>
      <c r="F135" s="25"/>
      <c r="G135" s="30"/>
      <c r="H135" s="29"/>
      <c r="I135" s="29"/>
      <c r="J135" s="26"/>
      <c r="K135" s="26"/>
      <c r="L135" s="26"/>
      <c r="M135" s="26"/>
      <c r="N135" s="26"/>
      <c r="O135" s="26"/>
      <c r="P135" s="26"/>
      <c r="Q135" s="26"/>
      <c r="R135" s="26"/>
      <c r="S135" s="26"/>
    </row>
    <row r="136" spans="1:19" ht="14.25" customHeight="1">
      <c r="A136" s="28"/>
      <c r="B136" s="28"/>
      <c r="C136" s="28"/>
      <c r="D136" s="25"/>
      <c r="E136" s="29"/>
      <c r="F136" s="25"/>
      <c r="G136" s="30"/>
      <c r="H136" s="29"/>
      <c r="I136" s="29"/>
      <c r="J136" s="26"/>
      <c r="K136" s="26"/>
      <c r="L136" s="26"/>
      <c r="M136" s="26"/>
      <c r="N136" s="26"/>
      <c r="O136" s="26"/>
      <c r="P136" s="26"/>
      <c r="Q136" s="26"/>
      <c r="R136" s="26"/>
      <c r="S136" s="26"/>
    </row>
    <row r="137" spans="1:19" ht="14.25" customHeight="1">
      <c r="A137" s="28"/>
      <c r="B137" s="28"/>
      <c r="C137" s="28"/>
      <c r="D137" s="25"/>
      <c r="E137" s="29"/>
      <c r="F137" s="25"/>
      <c r="G137" s="30"/>
      <c r="H137" s="29"/>
      <c r="I137" s="29"/>
      <c r="J137" s="26"/>
      <c r="K137" s="26"/>
      <c r="L137" s="26"/>
      <c r="M137" s="26"/>
      <c r="N137" s="26"/>
      <c r="O137" s="26"/>
      <c r="P137" s="26"/>
      <c r="Q137" s="26"/>
      <c r="R137" s="26"/>
      <c r="S137" s="26"/>
    </row>
    <row r="138" spans="1:19" ht="14.25" customHeight="1">
      <c r="A138" s="28"/>
      <c r="B138" s="28"/>
      <c r="C138" s="28"/>
      <c r="D138" s="25"/>
      <c r="E138" s="29"/>
      <c r="F138" s="25"/>
      <c r="G138" s="30"/>
      <c r="H138" s="29"/>
      <c r="I138" s="29"/>
      <c r="J138" s="26"/>
      <c r="K138" s="26"/>
      <c r="L138" s="26"/>
      <c r="M138" s="26"/>
      <c r="N138" s="26"/>
      <c r="O138" s="26"/>
      <c r="P138" s="26"/>
      <c r="Q138" s="26"/>
      <c r="R138" s="26"/>
      <c r="S138" s="26"/>
    </row>
    <row r="139" spans="1:19" ht="14.25" customHeight="1">
      <c r="A139" s="28"/>
      <c r="B139" s="28"/>
      <c r="C139" s="28"/>
      <c r="D139" s="25"/>
      <c r="E139" s="29"/>
      <c r="F139" s="25"/>
      <c r="G139" s="30"/>
      <c r="H139" s="29"/>
      <c r="I139" s="29"/>
      <c r="J139" s="26"/>
      <c r="K139" s="26"/>
      <c r="L139" s="26"/>
      <c r="M139" s="26"/>
      <c r="N139" s="26"/>
      <c r="O139" s="26"/>
      <c r="P139" s="26"/>
      <c r="Q139" s="26"/>
      <c r="R139" s="26"/>
      <c r="S139" s="26"/>
    </row>
    <row r="140" spans="1:19" ht="14.25" customHeight="1">
      <c r="A140" s="28"/>
      <c r="B140" s="28"/>
      <c r="C140" s="28"/>
      <c r="D140" s="25"/>
      <c r="E140" s="29"/>
      <c r="F140" s="25"/>
      <c r="G140" s="30"/>
      <c r="H140" s="29"/>
      <c r="I140" s="29"/>
      <c r="J140" s="26"/>
      <c r="K140" s="26"/>
      <c r="L140" s="26"/>
      <c r="M140" s="26"/>
      <c r="N140" s="26"/>
      <c r="O140" s="26"/>
      <c r="P140" s="26"/>
      <c r="Q140" s="26"/>
      <c r="R140" s="26"/>
      <c r="S140" s="26"/>
    </row>
    <row r="141" spans="1:19" ht="14.25" customHeight="1">
      <c r="A141" s="28"/>
      <c r="B141" s="28"/>
      <c r="C141" s="28"/>
      <c r="D141" s="25"/>
      <c r="E141" s="29"/>
      <c r="F141" s="25"/>
      <c r="G141" s="30"/>
      <c r="H141" s="29"/>
      <c r="I141" s="29"/>
      <c r="J141" s="26"/>
      <c r="K141" s="26"/>
      <c r="L141" s="26"/>
      <c r="M141" s="26"/>
      <c r="N141" s="26"/>
      <c r="O141" s="26"/>
      <c r="P141" s="26"/>
      <c r="Q141" s="26"/>
      <c r="R141" s="26"/>
      <c r="S141" s="26"/>
    </row>
    <row r="142" spans="1:19" ht="14.25" customHeight="1">
      <c r="A142" s="28"/>
      <c r="B142" s="28"/>
      <c r="C142" s="28"/>
      <c r="D142" s="25"/>
      <c r="E142" s="29"/>
      <c r="F142" s="25"/>
      <c r="G142" s="30"/>
      <c r="H142" s="29"/>
      <c r="I142" s="29"/>
      <c r="J142" s="26"/>
      <c r="K142" s="26"/>
      <c r="L142" s="26"/>
      <c r="M142" s="26"/>
      <c r="N142" s="26"/>
      <c r="O142" s="26"/>
      <c r="P142" s="26"/>
      <c r="Q142" s="26"/>
      <c r="R142" s="26"/>
      <c r="S142" s="26"/>
    </row>
    <row r="143" spans="1:19" ht="14.25" customHeight="1">
      <c r="A143" s="28"/>
      <c r="B143" s="28"/>
      <c r="C143" s="28"/>
      <c r="D143" s="25"/>
      <c r="E143" s="29"/>
      <c r="F143" s="25"/>
      <c r="G143" s="30"/>
      <c r="H143" s="29"/>
      <c r="I143" s="29"/>
      <c r="J143" s="26"/>
      <c r="K143" s="26"/>
      <c r="L143" s="26"/>
      <c r="M143" s="26"/>
      <c r="N143" s="26"/>
      <c r="O143" s="26"/>
      <c r="P143" s="26"/>
      <c r="Q143" s="26"/>
      <c r="R143" s="26"/>
      <c r="S143" s="26"/>
    </row>
    <row r="144" spans="1:19" ht="14.25" customHeight="1">
      <c r="A144" s="28"/>
      <c r="B144" s="28"/>
      <c r="C144" s="28"/>
      <c r="D144" s="25"/>
      <c r="E144" s="29"/>
      <c r="F144" s="25"/>
      <c r="G144" s="30"/>
      <c r="H144" s="29"/>
      <c r="I144" s="29"/>
      <c r="J144" s="26"/>
      <c r="K144" s="26"/>
      <c r="L144" s="26"/>
      <c r="M144" s="26"/>
      <c r="N144" s="26"/>
      <c r="O144" s="26"/>
      <c r="P144" s="26"/>
      <c r="Q144" s="26"/>
      <c r="R144" s="26"/>
      <c r="S144" s="26"/>
    </row>
    <row r="145" spans="1:19" ht="14.25" customHeight="1">
      <c r="A145" s="28"/>
      <c r="B145" s="28"/>
      <c r="C145" s="28"/>
      <c r="D145" s="25"/>
      <c r="E145" s="29"/>
      <c r="F145" s="25"/>
      <c r="G145" s="30"/>
      <c r="H145" s="29"/>
      <c r="I145" s="29"/>
      <c r="J145" s="26"/>
      <c r="K145" s="26"/>
      <c r="L145" s="26"/>
      <c r="M145" s="26"/>
      <c r="N145" s="26"/>
      <c r="O145" s="26"/>
      <c r="P145" s="26"/>
      <c r="Q145" s="26"/>
      <c r="R145" s="26"/>
      <c r="S145" s="26"/>
    </row>
    <row r="146" spans="1:19" ht="14.25" customHeight="1">
      <c r="A146" s="28"/>
      <c r="B146" s="28"/>
      <c r="C146" s="28"/>
      <c r="D146" s="25"/>
      <c r="E146" s="29"/>
      <c r="F146" s="25"/>
      <c r="G146" s="30"/>
      <c r="H146" s="29"/>
      <c r="I146" s="29"/>
      <c r="J146" s="26"/>
      <c r="K146" s="26"/>
      <c r="L146" s="26"/>
      <c r="M146" s="26"/>
      <c r="N146" s="26"/>
      <c r="O146" s="26"/>
      <c r="P146" s="26"/>
      <c r="Q146" s="26"/>
      <c r="R146" s="26"/>
      <c r="S146" s="26"/>
    </row>
    <row r="147" spans="1:19" ht="14.25" customHeight="1">
      <c r="A147" s="28"/>
      <c r="B147" s="28"/>
      <c r="C147" s="28"/>
      <c r="D147" s="25"/>
      <c r="E147" s="29"/>
      <c r="F147" s="25"/>
      <c r="G147" s="30"/>
      <c r="H147" s="29"/>
      <c r="I147" s="29"/>
      <c r="J147" s="26"/>
      <c r="K147" s="26"/>
      <c r="L147" s="26"/>
      <c r="M147" s="26"/>
      <c r="N147" s="26"/>
      <c r="O147" s="26"/>
      <c r="P147" s="26"/>
      <c r="Q147" s="26"/>
      <c r="R147" s="26"/>
      <c r="S147" s="26"/>
    </row>
    <row r="148" spans="1:19" ht="14.25" customHeight="1">
      <c r="A148" s="28"/>
      <c r="B148" s="28"/>
      <c r="C148" s="28"/>
      <c r="D148" s="25"/>
      <c r="E148" s="29"/>
      <c r="F148" s="25"/>
      <c r="G148" s="30"/>
      <c r="H148" s="29"/>
      <c r="I148" s="29"/>
      <c r="J148" s="26"/>
      <c r="K148" s="26"/>
      <c r="L148" s="26"/>
      <c r="M148" s="26"/>
      <c r="N148" s="26"/>
      <c r="O148" s="26"/>
      <c r="P148" s="26"/>
      <c r="Q148" s="26"/>
      <c r="R148" s="26"/>
      <c r="S148" s="26"/>
    </row>
    <row r="149" spans="1:19" ht="14.25" customHeight="1">
      <c r="A149" s="28"/>
      <c r="B149" s="28"/>
      <c r="C149" s="28"/>
      <c r="D149" s="25"/>
      <c r="E149" s="29"/>
      <c r="F149" s="25"/>
      <c r="G149" s="30"/>
      <c r="H149" s="29"/>
      <c r="I149" s="29"/>
      <c r="J149" s="26"/>
      <c r="K149" s="26"/>
      <c r="L149" s="26"/>
      <c r="M149" s="26"/>
      <c r="N149" s="26"/>
      <c r="O149" s="26"/>
      <c r="P149" s="26"/>
      <c r="Q149" s="26"/>
      <c r="R149" s="26"/>
      <c r="S149" s="26"/>
    </row>
    <row r="150" spans="1:19" ht="14.25" customHeight="1">
      <c r="A150" s="28"/>
      <c r="B150" s="28"/>
      <c r="C150" s="28"/>
      <c r="D150" s="25"/>
      <c r="E150" s="29"/>
      <c r="F150" s="25"/>
      <c r="G150" s="30"/>
      <c r="H150" s="29"/>
      <c r="I150" s="29"/>
      <c r="J150" s="26"/>
      <c r="K150" s="26"/>
      <c r="L150" s="26"/>
      <c r="M150" s="26"/>
      <c r="N150" s="26"/>
      <c r="O150" s="26"/>
      <c r="P150" s="26"/>
      <c r="Q150" s="26"/>
      <c r="R150" s="26"/>
      <c r="S150" s="26"/>
    </row>
    <row r="151" spans="1:19" ht="14.25" customHeight="1">
      <c r="A151" s="28"/>
      <c r="B151" s="28"/>
      <c r="C151" s="28"/>
      <c r="D151" s="25"/>
      <c r="E151" s="29"/>
      <c r="F151" s="25"/>
      <c r="G151" s="30"/>
      <c r="H151" s="29"/>
      <c r="I151" s="29"/>
      <c r="J151" s="26"/>
      <c r="K151" s="26"/>
      <c r="L151" s="26"/>
      <c r="M151" s="26"/>
      <c r="N151" s="26"/>
      <c r="O151" s="26"/>
      <c r="P151" s="26"/>
      <c r="Q151" s="26"/>
      <c r="R151" s="26"/>
      <c r="S151" s="26"/>
    </row>
    <row r="152" spans="1:19" ht="14.25" customHeight="1">
      <c r="A152" s="28"/>
      <c r="B152" s="28"/>
      <c r="C152" s="28"/>
      <c r="D152" s="25"/>
      <c r="E152" s="29"/>
      <c r="F152" s="25"/>
      <c r="G152" s="30"/>
      <c r="H152" s="29"/>
      <c r="I152" s="29"/>
      <c r="J152" s="26"/>
      <c r="K152" s="26"/>
      <c r="L152" s="26"/>
      <c r="M152" s="26"/>
      <c r="N152" s="26"/>
      <c r="O152" s="26"/>
      <c r="P152" s="26"/>
      <c r="Q152" s="26"/>
      <c r="R152" s="26"/>
      <c r="S152" s="26"/>
    </row>
    <row r="153" spans="1:19" ht="14.25" customHeight="1">
      <c r="A153" s="28"/>
      <c r="B153" s="28"/>
      <c r="C153" s="28"/>
      <c r="D153" s="25"/>
      <c r="E153" s="29"/>
      <c r="F153" s="25"/>
      <c r="G153" s="30"/>
      <c r="H153" s="29"/>
      <c r="I153" s="29"/>
      <c r="J153" s="26"/>
      <c r="K153" s="26"/>
      <c r="L153" s="26"/>
      <c r="M153" s="26"/>
      <c r="N153" s="26"/>
      <c r="O153" s="26"/>
      <c r="P153" s="26"/>
      <c r="Q153" s="26"/>
      <c r="R153" s="26"/>
      <c r="S153" s="26"/>
    </row>
    <row r="154" spans="1:19" ht="14.25" customHeight="1">
      <c r="A154" s="28"/>
      <c r="B154" s="28"/>
      <c r="C154" s="28"/>
      <c r="D154" s="25"/>
      <c r="E154" s="29"/>
      <c r="F154" s="25"/>
      <c r="G154" s="30"/>
      <c r="H154" s="29"/>
      <c r="I154" s="29"/>
      <c r="J154" s="26"/>
      <c r="K154" s="26"/>
      <c r="L154" s="26"/>
      <c r="M154" s="26"/>
      <c r="N154" s="26"/>
      <c r="O154" s="26"/>
      <c r="P154" s="26"/>
      <c r="Q154" s="26"/>
      <c r="R154" s="26"/>
      <c r="S154" s="26"/>
    </row>
    <row r="155" spans="1:19" ht="14.25" customHeight="1">
      <c r="A155" s="28"/>
      <c r="B155" s="28"/>
      <c r="C155" s="28"/>
      <c r="D155" s="25"/>
      <c r="E155" s="29"/>
      <c r="F155" s="25"/>
      <c r="G155" s="30"/>
      <c r="H155" s="29"/>
      <c r="I155" s="29"/>
      <c r="J155" s="26"/>
      <c r="K155" s="26"/>
      <c r="L155" s="26"/>
      <c r="M155" s="26"/>
      <c r="N155" s="26"/>
      <c r="O155" s="26"/>
      <c r="P155" s="26"/>
      <c r="Q155" s="26"/>
      <c r="R155" s="26"/>
      <c r="S155" s="26"/>
    </row>
    <row r="156" spans="1:19" ht="14.25" customHeight="1">
      <c r="A156" s="28"/>
      <c r="B156" s="28"/>
      <c r="C156" s="28"/>
      <c r="D156" s="25"/>
      <c r="E156" s="29"/>
      <c r="F156" s="25"/>
      <c r="G156" s="30"/>
      <c r="H156" s="29"/>
      <c r="I156" s="29"/>
      <c r="J156" s="26"/>
      <c r="K156" s="26"/>
      <c r="L156" s="26"/>
      <c r="M156" s="26"/>
      <c r="N156" s="26"/>
      <c r="O156" s="26"/>
      <c r="P156" s="26"/>
      <c r="Q156" s="26"/>
      <c r="R156" s="26"/>
      <c r="S156" s="26"/>
    </row>
    <row r="157" spans="1:19" ht="14.25" customHeight="1">
      <c r="A157" s="28"/>
      <c r="B157" s="28"/>
      <c r="C157" s="28"/>
      <c r="D157" s="25"/>
      <c r="E157" s="29"/>
      <c r="F157" s="25"/>
      <c r="G157" s="30"/>
      <c r="H157" s="29"/>
      <c r="I157" s="29"/>
      <c r="J157" s="26"/>
      <c r="K157" s="26"/>
      <c r="L157" s="26"/>
      <c r="M157" s="26"/>
      <c r="N157" s="26"/>
      <c r="O157" s="26"/>
      <c r="P157" s="26"/>
      <c r="Q157" s="26"/>
      <c r="R157" s="26"/>
      <c r="S157" s="26"/>
    </row>
    <row r="158" spans="1:19" ht="14.25" customHeight="1">
      <c r="A158" s="28"/>
      <c r="B158" s="28"/>
      <c r="C158" s="28"/>
      <c r="D158" s="25"/>
      <c r="E158" s="29"/>
      <c r="F158" s="25"/>
      <c r="G158" s="30"/>
      <c r="H158" s="29"/>
      <c r="I158" s="29"/>
      <c r="J158" s="26"/>
      <c r="K158" s="26"/>
      <c r="L158" s="26"/>
      <c r="M158" s="26"/>
      <c r="N158" s="26"/>
      <c r="O158" s="26"/>
      <c r="P158" s="26"/>
      <c r="Q158" s="26"/>
      <c r="R158" s="26"/>
      <c r="S158" s="26"/>
    </row>
    <row r="159" spans="1:19" ht="14.25" customHeight="1">
      <c r="A159" s="28"/>
      <c r="B159" s="28"/>
      <c r="C159" s="28"/>
      <c r="D159" s="25"/>
      <c r="E159" s="29"/>
      <c r="F159" s="25"/>
      <c r="G159" s="30"/>
      <c r="H159" s="29"/>
      <c r="I159" s="29"/>
      <c r="J159" s="26"/>
      <c r="K159" s="26"/>
      <c r="L159" s="26"/>
      <c r="M159" s="26"/>
      <c r="N159" s="26"/>
      <c r="O159" s="26"/>
      <c r="P159" s="26"/>
      <c r="Q159" s="26"/>
      <c r="R159" s="26"/>
      <c r="S159" s="26"/>
    </row>
    <row r="160" spans="1:19" ht="14.25" customHeight="1">
      <c r="A160" s="28"/>
      <c r="B160" s="28"/>
      <c r="C160" s="28"/>
      <c r="D160" s="25"/>
      <c r="E160" s="29"/>
      <c r="F160" s="25"/>
      <c r="G160" s="30"/>
      <c r="H160" s="29"/>
      <c r="I160" s="29"/>
      <c r="J160" s="26"/>
      <c r="K160" s="26"/>
      <c r="L160" s="26"/>
      <c r="M160" s="26"/>
      <c r="N160" s="26"/>
      <c r="O160" s="26"/>
      <c r="P160" s="26"/>
      <c r="Q160" s="26"/>
      <c r="R160" s="26"/>
      <c r="S160" s="26"/>
    </row>
    <row r="161" spans="1:19" ht="14.25" customHeight="1">
      <c r="A161" s="28"/>
      <c r="B161" s="28"/>
      <c r="C161" s="28"/>
      <c r="D161" s="25"/>
      <c r="E161" s="29"/>
      <c r="F161" s="25"/>
      <c r="G161" s="30"/>
      <c r="H161" s="29"/>
      <c r="I161" s="29"/>
      <c r="J161" s="26"/>
      <c r="K161" s="26"/>
      <c r="L161" s="26"/>
      <c r="M161" s="26"/>
      <c r="N161" s="26"/>
      <c r="O161" s="26"/>
      <c r="P161" s="26"/>
      <c r="Q161" s="26"/>
      <c r="R161" s="26"/>
      <c r="S161" s="26"/>
    </row>
    <row r="162" spans="1:19" ht="14.25" customHeight="1">
      <c r="A162" s="28"/>
      <c r="B162" s="28"/>
      <c r="C162" s="28"/>
      <c r="D162" s="25"/>
      <c r="E162" s="29"/>
      <c r="F162" s="25"/>
      <c r="G162" s="30"/>
      <c r="H162" s="29"/>
      <c r="I162" s="29"/>
      <c r="J162" s="26"/>
      <c r="K162" s="26"/>
      <c r="L162" s="26"/>
      <c r="M162" s="26"/>
      <c r="N162" s="26"/>
      <c r="O162" s="26"/>
      <c r="P162" s="26"/>
      <c r="Q162" s="26"/>
      <c r="R162" s="26"/>
      <c r="S162" s="26"/>
    </row>
    <row r="163" spans="1:19" ht="14.25" customHeight="1">
      <c r="A163" s="28"/>
      <c r="B163" s="28"/>
      <c r="C163" s="28"/>
      <c r="D163" s="25"/>
      <c r="E163" s="29"/>
      <c r="F163" s="25"/>
      <c r="G163" s="30"/>
      <c r="H163" s="29"/>
      <c r="I163" s="29"/>
      <c r="J163" s="26"/>
      <c r="K163" s="26"/>
      <c r="L163" s="26"/>
      <c r="M163" s="26"/>
      <c r="N163" s="26"/>
      <c r="O163" s="26"/>
      <c r="P163" s="26"/>
      <c r="Q163" s="26"/>
      <c r="R163" s="26"/>
      <c r="S163" s="26"/>
    </row>
    <row r="164" spans="1:19" ht="14.25" customHeight="1">
      <c r="A164" s="28"/>
      <c r="B164" s="28"/>
      <c r="C164" s="28"/>
      <c r="D164" s="25"/>
      <c r="E164" s="29"/>
      <c r="F164" s="25"/>
      <c r="G164" s="30"/>
      <c r="H164" s="29"/>
      <c r="I164" s="29"/>
      <c r="J164" s="26"/>
      <c r="K164" s="26"/>
      <c r="L164" s="26"/>
      <c r="M164" s="26"/>
      <c r="N164" s="26"/>
      <c r="O164" s="26"/>
      <c r="P164" s="26"/>
      <c r="Q164" s="26"/>
      <c r="R164" s="26"/>
      <c r="S164" s="26"/>
    </row>
    <row r="165" spans="1:19" ht="14.25" customHeight="1">
      <c r="A165" s="28"/>
      <c r="B165" s="28"/>
      <c r="C165" s="28"/>
      <c r="D165" s="25"/>
      <c r="E165" s="29"/>
      <c r="F165" s="25"/>
      <c r="G165" s="30"/>
      <c r="H165" s="29"/>
      <c r="I165" s="29"/>
      <c r="J165" s="26"/>
      <c r="K165" s="26"/>
      <c r="L165" s="26"/>
      <c r="M165" s="26"/>
      <c r="N165" s="26"/>
      <c r="O165" s="26"/>
      <c r="P165" s="26"/>
      <c r="Q165" s="26"/>
      <c r="R165" s="26"/>
      <c r="S165" s="26"/>
    </row>
    <row r="166" spans="1:19" ht="14.25" customHeight="1">
      <c r="A166" s="28"/>
      <c r="B166" s="28"/>
      <c r="C166" s="28"/>
      <c r="D166" s="25"/>
      <c r="E166" s="29"/>
      <c r="F166" s="25"/>
      <c r="G166" s="30"/>
      <c r="H166" s="29"/>
      <c r="I166" s="29"/>
      <c r="J166" s="26"/>
      <c r="K166" s="26"/>
      <c r="L166" s="26"/>
      <c r="M166" s="26"/>
      <c r="N166" s="26"/>
      <c r="O166" s="26"/>
      <c r="P166" s="26"/>
      <c r="Q166" s="26"/>
      <c r="R166" s="26"/>
      <c r="S166" s="26"/>
    </row>
    <row r="167" spans="1:19" ht="14.25" customHeight="1">
      <c r="A167" s="28"/>
      <c r="B167" s="28"/>
      <c r="C167" s="28"/>
      <c r="D167" s="25"/>
      <c r="E167" s="29"/>
      <c r="F167" s="25"/>
      <c r="G167" s="30"/>
      <c r="H167" s="29"/>
      <c r="I167" s="29"/>
      <c r="J167" s="26"/>
      <c r="K167" s="26"/>
      <c r="L167" s="26"/>
      <c r="M167" s="26"/>
      <c r="N167" s="26"/>
      <c r="O167" s="26"/>
      <c r="P167" s="26"/>
      <c r="Q167" s="26"/>
      <c r="R167" s="26"/>
      <c r="S167" s="26"/>
    </row>
    <row r="168" spans="1:19" ht="14.25" customHeight="1">
      <c r="A168" s="28"/>
      <c r="B168" s="28"/>
      <c r="C168" s="28"/>
      <c r="D168" s="25"/>
      <c r="E168" s="29"/>
      <c r="F168" s="25"/>
      <c r="G168" s="30"/>
      <c r="H168" s="29"/>
      <c r="I168" s="29"/>
      <c r="J168" s="26"/>
      <c r="K168" s="26"/>
      <c r="L168" s="26"/>
      <c r="M168" s="26"/>
      <c r="N168" s="26"/>
      <c r="O168" s="26"/>
      <c r="P168" s="26"/>
      <c r="Q168" s="26"/>
      <c r="R168" s="26"/>
      <c r="S168" s="26"/>
    </row>
    <row r="169" spans="1:19" ht="14.25" customHeight="1">
      <c r="A169" s="28"/>
      <c r="B169" s="28"/>
      <c r="C169" s="28"/>
      <c r="D169" s="25"/>
      <c r="E169" s="29"/>
      <c r="F169" s="25"/>
      <c r="G169" s="30"/>
      <c r="H169" s="29"/>
      <c r="I169" s="29"/>
      <c r="J169" s="26"/>
      <c r="K169" s="26"/>
      <c r="L169" s="26"/>
      <c r="M169" s="26"/>
      <c r="N169" s="26"/>
      <c r="O169" s="26"/>
      <c r="P169" s="26"/>
      <c r="Q169" s="26"/>
      <c r="R169" s="26"/>
      <c r="S169" s="26"/>
    </row>
    <row r="170" spans="1:19" ht="14.25" customHeight="1">
      <c r="A170" s="28"/>
      <c r="B170" s="28"/>
      <c r="C170" s="28"/>
      <c r="D170" s="25"/>
      <c r="E170" s="29"/>
      <c r="F170" s="25"/>
      <c r="G170" s="30"/>
      <c r="H170" s="29"/>
      <c r="I170" s="29"/>
      <c r="J170" s="26"/>
      <c r="K170" s="26"/>
      <c r="L170" s="26"/>
      <c r="M170" s="26"/>
      <c r="N170" s="26"/>
      <c r="O170" s="26"/>
      <c r="P170" s="26"/>
      <c r="Q170" s="26"/>
      <c r="R170" s="26"/>
      <c r="S170" s="26"/>
    </row>
    <row r="171" spans="1:19" ht="14.25" customHeight="1">
      <c r="A171" s="28"/>
      <c r="B171" s="28"/>
      <c r="C171" s="28"/>
      <c r="D171" s="25"/>
      <c r="E171" s="29"/>
      <c r="F171" s="25"/>
      <c r="G171" s="30"/>
      <c r="H171" s="29"/>
      <c r="I171" s="29"/>
      <c r="J171" s="26"/>
      <c r="K171" s="26"/>
      <c r="L171" s="26"/>
      <c r="M171" s="26"/>
      <c r="N171" s="26"/>
      <c r="O171" s="26"/>
      <c r="P171" s="26"/>
      <c r="Q171" s="26"/>
      <c r="R171" s="26"/>
      <c r="S171" s="26"/>
    </row>
    <row r="172" spans="1:19" ht="14.25" customHeight="1">
      <c r="A172" s="28"/>
      <c r="B172" s="28"/>
      <c r="C172" s="28"/>
      <c r="D172" s="25"/>
      <c r="E172" s="29"/>
      <c r="F172" s="25"/>
      <c r="G172" s="30"/>
      <c r="H172" s="29"/>
      <c r="I172" s="29"/>
      <c r="J172" s="26"/>
      <c r="K172" s="26"/>
      <c r="L172" s="26"/>
      <c r="M172" s="26"/>
      <c r="N172" s="26"/>
      <c r="O172" s="26"/>
      <c r="P172" s="26"/>
      <c r="Q172" s="26"/>
      <c r="R172" s="26"/>
      <c r="S172" s="26"/>
    </row>
    <row r="173" spans="1:19" ht="14.25" customHeight="1">
      <c r="A173" s="28"/>
      <c r="B173" s="28"/>
      <c r="C173" s="28"/>
      <c r="D173" s="25"/>
      <c r="E173" s="29"/>
      <c r="F173" s="25"/>
      <c r="G173" s="30"/>
      <c r="H173" s="29"/>
      <c r="I173" s="29"/>
      <c r="J173" s="26"/>
      <c r="K173" s="26"/>
      <c r="L173" s="26"/>
      <c r="M173" s="26"/>
      <c r="N173" s="26"/>
      <c r="O173" s="26"/>
      <c r="P173" s="26"/>
      <c r="Q173" s="26"/>
      <c r="R173" s="26"/>
      <c r="S173" s="26"/>
    </row>
    <row r="174" spans="1:19" ht="14.25" customHeight="1">
      <c r="A174" s="28"/>
      <c r="B174" s="28"/>
      <c r="C174" s="28"/>
      <c r="D174" s="25"/>
      <c r="E174" s="29"/>
      <c r="F174" s="25"/>
      <c r="G174" s="30"/>
      <c r="H174" s="29"/>
      <c r="I174" s="29"/>
      <c r="J174" s="26"/>
      <c r="K174" s="26"/>
      <c r="L174" s="26"/>
      <c r="M174" s="26"/>
      <c r="N174" s="26"/>
      <c r="O174" s="26"/>
      <c r="P174" s="26"/>
      <c r="Q174" s="26"/>
      <c r="R174" s="26"/>
      <c r="S174" s="26"/>
    </row>
    <row r="175" spans="1:19" ht="14.25" customHeight="1">
      <c r="A175" s="28"/>
      <c r="B175" s="28"/>
      <c r="C175" s="28"/>
      <c r="D175" s="25"/>
      <c r="E175" s="29"/>
      <c r="F175" s="25"/>
      <c r="G175" s="30"/>
      <c r="H175" s="29"/>
      <c r="I175" s="29"/>
      <c r="J175" s="26"/>
      <c r="K175" s="26"/>
      <c r="L175" s="26"/>
      <c r="M175" s="26"/>
      <c r="N175" s="26"/>
      <c r="O175" s="26"/>
      <c r="P175" s="26"/>
      <c r="Q175" s="26"/>
      <c r="R175" s="26"/>
      <c r="S175" s="26"/>
    </row>
    <row r="176" spans="1:19" ht="14.25" customHeight="1">
      <c r="A176" s="28"/>
      <c r="B176" s="28"/>
      <c r="C176" s="28"/>
      <c r="D176" s="25"/>
      <c r="E176" s="29"/>
      <c r="F176" s="25"/>
      <c r="G176" s="30"/>
      <c r="H176" s="29"/>
      <c r="I176" s="29"/>
      <c r="J176" s="26"/>
      <c r="K176" s="26"/>
      <c r="L176" s="26"/>
      <c r="M176" s="26"/>
      <c r="N176" s="26"/>
      <c r="O176" s="26"/>
      <c r="P176" s="26"/>
      <c r="Q176" s="26"/>
      <c r="R176" s="26"/>
      <c r="S176" s="26"/>
    </row>
    <row r="177" spans="1:19" ht="14.25" customHeight="1">
      <c r="A177" s="28"/>
      <c r="B177" s="28"/>
      <c r="C177" s="28"/>
      <c r="D177" s="25"/>
      <c r="E177" s="29"/>
      <c r="F177" s="25"/>
      <c r="G177" s="30"/>
      <c r="H177" s="29"/>
      <c r="I177" s="29"/>
      <c r="J177" s="26"/>
      <c r="K177" s="26"/>
      <c r="L177" s="26"/>
      <c r="M177" s="26"/>
      <c r="N177" s="26"/>
      <c r="O177" s="26"/>
      <c r="P177" s="26"/>
      <c r="Q177" s="26"/>
      <c r="R177" s="26"/>
      <c r="S177" s="26"/>
    </row>
    <row r="178" spans="1:19" ht="14.25" customHeight="1">
      <c r="A178" s="28"/>
      <c r="B178" s="28"/>
      <c r="C178" s="28"/>
      <c r="D178" s="25"/>
      <c r="E178" s="29"/>
      <c r="F178" s="25"/>
      <c r="G178" s="30"/>
      <c r="H178" s="29"/>
      <c r="I178" s="29"/>
      <c r="J178" s="26"/>
      <c r="K178" s="26"/>
      <c r="L178" s="26"/>
      <c r="M178" s="26"/>
      <c r="N178" s="26"/>
      <c r="O178" s="26"/>
      <c r="P178" s="26"/>
      <c r="Q178" s="26"/>
      <c r="R178" s="26"/>
      <c r="S178" s="26"/>
    </row>
    <row r="179" spans="1:19" ht="14.25" customHeight="1">
      <c r="A179" s="28"/>
      <c r="B179" s="28"/>
      <c r="C179" s="28"/>
      <c r="D179" s="25"/>
      <c r="E179" s="29"/>
      <c r="F179" s="25"/>
      <c r="G179" s="30"/>
      <c r="H179" s="29"/>
      <c r="I179" s="29"/>
      <c r="J179" s="26"/>
      <c r="K179" s="26"/>
      <c r="L179" s="26"/>
      <c r="M179" s="26"/>
      <c r="N179" s="26"/>
      <c r="O179" s="26"/>
      <c r="P179" s="26"/>
      <c r="Q179" s="26"/>
      <c r="R179" s="26"/>
      <c r="S179" s="26"/>
    </row>
    <row r="180" spans="1:19" ht="14.25" customHeight="1">
      <c r="A180" s="28"/>
      <c r="B180" s="28"/>
      <c r="C180" s="28"/>
      <c r="D180" s="25"/>
      <c r="E180" s="29"/>
      <c r="F180" s="25"/>
      <c r="G180" s="30"/>
      <c r="H180" s="29"/>
      <c r="I180" s="29"/>
      <c r="J180" s="26"/>
      <c r="K180" s="26"/>
      <c r="L180" s="26"/>
      <c r="M180" s="26"/>
      <c r="N180" s="26"/>
      <c r="O180" s="26"/>
      <c r="P180" s="26"/>
      <c r="Q180" s="26"/>
      <c r="R180" s="26"/>
      <c r="S180" s="26"/>
    </row>
    <row r="181" spans="1:19" ht="14.25" customHeight="1">
      <c r="A181" s="28"/>
      <c r="B181" s="28"/>
      <c r="C181" s="28"/>
      <c r="D181" s="25"/>
      <c r="E181" s="29"/>
      <c r="F181" s="25"/>
      <c r="G181" s="30"/>
      <c r="H181" s="29"/>
      <c r="I181" s="29"/>
      <c r="J181" s="26"/>
      <c r="K181" s="26"/>
      <c r="L181" s="26"/>
      <c r="M181" s="26"/>
      <c r="N181" s="26"/>
      <c r="O181" s="26"/>
      <c r="P181" s="26"/>
      <c r="Q181" s="26"/>
      <c r="R181" s="26"/>
      <c r="S181" s="26"/>
    </row>
    <row r="182" spans="1:19" ht="14.25" customHeight="1">
      <c r="A182" s="28"/>
      <c r="B182" s="28"/>
      <c r="C182" s="28"/>
      <c r="D182" s="25"/>
      <c r="E182" s="29"/>
      <c r="F182" s="25"/>
      <c r="G182" s="30"/>
      <c r="H182" s="29"/>
      <c r="I182" s="29"/>
      <c r="J182" s="26"/>
      <c r="K182" s="26"/>
      <c r="L182" s="26"/>
      <c r="M182" s="26"/>
      <c r="N182" s="26"/>
      <c r="O182" s="26"/>
      <c r="P182" s="26"/>
      <c r="Q182" s="26"/>
      <c r="R182" s="26"/>
      <c r="S182" s="26"/>
    </row>
    <row r="183" spans="1:19" ht="14.25" customHeight="1">
      <c r="A183" s="28"/>
      <c r="B183" s="28"/>
      <c r="C183" s="28"/>
      <c r="D183" s="25"/>
      <c r="E183" s="29"/>
      <c r="F183" s="25"/>
      <c r="G183" s="30"/>
      <c r="H183" s="29"/>
      <c r="I183" s="29"/>
      <c r="J183" s="26"/>
      <c r="K183" s="26"/>
      <c r="L183" s="26"/>
      <c r="M183" s="26"/>
      <c r="N183" s="26"/>
      <c r="O183" s="26"/>
      <c r="P183" s="26"/>
      <c r="Q183" s="26"/>
      <c r="R183" s="26"/>
      <c r="S183" s="26"/>
    </row>
    <row r="184" spans="1:19" ht="14.25" customHeight="1">
      <c r="A184" s="28"/>
      <c r="B184" s="28"/>
      <c r="C184" s="28"/>
      <c r="D184" s="25"/>
      <c r="E184" s="29"/>
      <c r="F184" s="25"/>
      <c r="G184" s="30"/>
      <c r="H184" s="29"/>
      <c r="I184" s="29"/>
      <c r="J184" s="26"/>
      <c r="K184" s="26"/>
      <c r="L184" s="26"/>
      <c r="M184" s="26"/>
      <c r="N184" s="26"/>
      <c r="O184" s="26"/>
      <c r="P184" s="26"/>
      <c r="Q184" s="26"/>
      <c r="R184" s="26"/>
      <c r="S184" s="26"/>
    </row>
    <row r="185" spans="1:19" ht="14.25" customHeight="1">
      <c r="A185" s="28"/>
      <c r="B185" s="28"/>
      <c r="C185" s="28"/>
      <c r="D185" s="25"/>
      <c r="E185" s="29"/>
      <c r="F185" s="25"/>
      <c r="G185" s="30"/>
      <c r="H185" s="29"/>
      <c r="I185" s="29"/>
      <c r="J185" s="26"/>
      <c r="K185" s="26"/>
      <c r="L185" s="26"/>
      <c r="M185" s="26"/>
      <c r="N185" s="26"/>
      <c r="O185" s="26"/>
      <c r="P185" s="26"/>
      <c r="Q185" s="26"/>
      <c r="R185" s="26"/>
      <c r="S185" s="26"/>
    </row>
    <row r="186" spans="1:19" ht="14.25" customHeight="1">
      <c r="A186" s="28"/>
      <c r="B186" s="28"/>
      <c r="C186" s="28"/>
      <c r="D186" s="25"/>
      <c r="E186" s="29"/>
      <c r="F186" s="25"/>
      <c r="G186" s="30"/>
      <c r="H186" s="29"/>
      <c r="I186" s="29"/>
      <c r="J186" s="26"/>
      <c r="K186" s="26"/>
      <c r="L186" s="26"/>
      <c r="M186" s="26"/>
      <c r="N186" s="26"/>
      <c r="O186" s="26"/>
      <c r="P186" s="26"/>
      <c r="Q186" s="26"/>
      <c r="R186" s="26"/>
      <c r="S186" s="26"/>
    </row>
    <row r="187" spans="1:19" ht="14.25" customHeight="1">
      <c r="A187" s="28"/>
      <c r="B187" s="28"/>
      <c r="C187" s="28"/>
      <c r="D187" s="25"/>
      <c r="E187" s="29"/>
      <c r="F187" s="25"/>
      <c r="G187" s="30"/>
      <c r="H187" s="29"/>
      <c r="I187" s="29"/>
      <c r="J187" s="26"/>
      <c r="K187" s="26"/>
      <c r="L187" s="26"/>
      <c r="M187" s="26"/>
      <c r="N187" s="26"/>
      <c r="O187" s="26"/>
      <c r="P187" s="26"/>
      <c r="Q187" s="26"/>
      <c r="R187" s="26"/>
      <c r="S187" s="26"/>
    </row>
    <row r="188" spans="1:19" ht="14.25" customHeight="1">
      <c r="A188" s="28"/>
      <c r="B188" s="28"/>
      <c r="C188" s="28"/>
      <c r="D188" s="25"/>
      <c r="E188" s="29"/>
      <c r="F188" s="25"/>
      <c r="G188" s="30"/>
      <c r="H188" s="29"/>
      <c r="I188" s="29"/>
      <c r="J188" s="26"/>
      <c r="K188" s="26"/>
      <c r="L188" s="26"/>
      <c r="M188" s="26"/>
      <c r="N188" s="26"/>
      <c r="O188" s="26"/>
      <c r="P188" s="26"/>
      <c r="Q188" s="26"/>
      <c r="R188" s="26"/>
      <c r="S188" s="26"/>
    </row>
    <row r="189" spans="1:19" ht="14.25" customHeight="1">
      <c r="A189" s="28"/>
      <c r="B189" s="28"/>
      <c r="C189" s="28"/>
      <c r="D189" s="25"/>
      <c r="E189" s="29"/>
      <c r="F189" s="25"/>
      <c r="G189" s="30"/>
      <c r="H189" s="29"/>
      <c r="I189" s="29"/>
      <c r="J189" s="26"/>
      <c r="K189" s="26"/>
      <c r="L189" s="26"/>
      <c r="M189" s="26"/>
      <c r="N189" s="26"/>
      <c r="O189" s="26"/>
      <c r="P189" s="26"/>
      <c r="Q189" s="26"/>
      <c r="R189" s="26"/>
      <c r="S189" s="26"/>
    </row>
    <row r="190" spans="1:19" ht="14.25" customHeight="1">
      <c r="A190" s="28"/>
      <c r="B190" s="28"/>
      <c r="C190" s="28"/>
      <c r="D190" s="25"/>
      <c r="E190" s="29"/>
      <c r="F190" s="25"/>
      <c r="G190" s="30"/>
      <c r="H190" s="29"/>
      <c r="I190" s="29"/>
      <c r="J190" s="26"/>
      <c r="K190" s="26"/>
      <c r="L190" s="26"/>
      <c r="M190" s="26"/>
      <c r="N190" s="26"/>
      <c r="O190" s="26"/>
      <c r="P190" s="26"/>
      <c r="Q190" s="26"/>
      <c r="R190" s="26"/>
      <c r="S190" s="26"/>
    </row>
    <row r="191" spans="1:19" ht="14.25" customHeight="1">
      <c r="A191" s="28"/>
      <c r="B191" s="28"/>
      <c r="C191" s="28"/>
      <c r="D191" s="25"/>
      <c r="E191" s="29"/>
      <c r="F191" s="25"/>
      <c r="G191" s="30"/>
      <c r="H191" s="29"/>
      <c r="I191" s="29"/>
      <c r="J191" s="26"/>
      <c r="K191" s="26"/>
      <c r="L191" s="26"/>
      <c r="M191" s="26"/>
      <c r="N191" s="26"/>
      <c r="O191" s="26"/>
      <c r="P191" s="26"/>
      <c r="Q191" s="26"/>
      <c r="R191" s="26"/>
      <c r="S191" s="26"/>
    </row>
    <row r="192" spans="1:19" ht="14.25" customHeight="1">
      <c r="A192" s="28"/>
      <c r="B192" s="28"/>
      <c r="C192" s="28"/>
      <c r="D192" s="25"/>
      <c r="E192" s="29"/>
      <c r="F192" s="25"/>
      <c r="G192" s="30"/>
      <c r="H192" s="29"/>
      <c r="I192" s="29"/>
      <c r="J192" s="26"/>
      <c r="K192" s="26"/>
      <c r="L192" s="26"/>
      <c r="M192" s="26"/>
      <c r="N192" s="26"/>
      <c r="O192" s="26"/>
      <c r="P192" s="26"/>
      <c r="Q192" s="26"/>
      <c r="R192" s="26"/>
      <c r="S192" s="26"/>
    </row>
    <row r="193" spans="1:19" ht="14.25" customHeight="1">
      <c r="A193" s="28"/>
      <c r="B193" s="28"/>
      <c r="C193" s="28"/>
      <c r="D193" s="25"/>
      <c r="E193" s="29"/>
      <c r="F193" s="25"/>
      <c r="G193" s="30"/>
      <c r="H193" s="29"/>
      <c r="I193" s="29"/>
      <c r="J193" s="26"/>
      <c r="K193" s="26"/>
      <c r="L193" s="26"/>
      <c r="M193" s="26"/>
      <c r="N193" s="26"/>
      <c r="O193" s="26"/>
      <c r="P193" s="26"/>
      <c r="Q193" s="26"/>
      <c r="R193" s="26"/>
      <c r="S193" s="26"/>
    </row>
    <row r="194" spans="1:19" ht="14.25" customHeight="1">
      <c r="A194" s="28"/>
      <c r="B194" s="28"/>
      <c r="C194" s="28"/>
      <c r="D194" s="25"/>
      <c r="E194" s="29"/>
      <c r="F194" s="25"/>
      <c r="G194" s="30"/>
      <c r="H194" s="29"/>
      <c r="I194" s="29"/>
      <c r="J194" s="26"/>
      <c r="K194" s="26"/>
      <c r="L194" s="26"/>
      <c r="M194" s="26"/>
      <c r="N194" s="26"/>
      <c r="O194" s="26"/>
      <c r="P194" s="26"/>
      <c r="Q194" s="26"/>
      <c r="R194" s="26"/>
      <c r="S194" s="26"/>
    </row>
    <row r="195" spans="1:19" ht="14.25" customHeight="1">
      <c r="A195" s="28"/>
      <c r="B195" s="28"/>
      <c r="C195" s="28"/>
      <c r="D195" s="25"/>
      <c r="E195" s="29"/>
      <c r="F195" s="25"/>
      <c r="G195" s="30"/>
      <c r="H195" s="29"/>
      <c r="I195" s="29"/>
      <c r="J195" s="26"/>
      <c r="K195" s="26"/>
      <c r="L195" s="26"/>
      <c r="M195" s="26"/>
      <c r="N195" s="26"/>
      <c r="O195" s="26"/>
      <c r="P195" s="26"/>
      <c r="Q195" s="26"/>
      <c r="R195" s="26"/>
      <c r="S195" s="26"/>
    </row>
    <row r="196" spans="1:19" ht="14.25" customHeight="1">
      <c r="A196" s="28"/>
      <c r="B196" s="28"/>
      <c r="C196" s="28"/>
      <c r="D196" s="25"/>
      <c r="E196" s="29"/>
      <c r="F196" s="25"/>
      <c r="G196" s="30"/>
      <c r="H196" s="29"/>
      <c r="I196" s="29"/>
      <c r="J196" s="26"/>
      <c r="K196" s="26"/>
      <c r="L196" s="26"/>
      <c r="M196" s="26"/>
      <c r="N196" s="26"/>
      <c r="O196" s="26"/>
      <c r="P196" s="26"/>
      <c r="Q196" s="26"/>
      <c r="R196" s="26"/>
      <c r="S196" s="26"/>
    </row>
    <row r="197" spans="1:19" ht="14.25" customHeight="1">
      <c r="A197" s="28"/>
      <c r="B197" s="28"/>
      <c r="C197" s="28"/>
      <c r="D197" s="25"/>
      <c r="E197" s="29"/>
      <c r="F197" s="25"/>
      <c r="G197" s="30"/>
      <c r="H197" s="29"/>
      <c r="I197" s="29"/>
      <c r="J197" s="26"/>
      <c r="K197" s="26"/>
      <c r="L197" s="26"/>
      <c r="M197" s="26"/>
      <c r="N197" s="26"/>
      <c r="O197" s="26"/>
      <c r="P197" s="26"/>
      <c r="Q197" s="26"/>
      <c r="R197" s="26"/>
      <c r="S197" s="26"/>
    </row>
    <row r="198" spans="1:19" ht="14.25" customHeight="1">
      <c r="A198" s="28"/>
      <c r="B198" s="28"/>
      <c r="C198" s="28"/>
      <c r="D198" s="25"/>
      <c r="E198" s="29"/>
      <c r="F198" s="25"/>
      <c r="G198" s="30"/>
      <c r="H198" s="29"/>
      <c r="I198" s="29"/>
      <c r="J198" s="26"/>
      <c r="K198" s="26"/>
      <c r="L198" s="26"/>
      <c r="M198" s="26"/>
      <c r="N198" s="26"/>
      <c r="O198" s="26"/>
      <c r="P198" s="26"/>
      <c r="Q198" s="26"/>
      <c r="R198" s="26"/>
      <c r="S198" s="26"/>
    </row>
    <row r="199" spans="1:19" ht="14.25" customHeight="1">
      <c r="A199" s="28"/>
      <c r="B199" s="28"/>
      <c r="C199" s="28"/>
      <c r="D199" s="25"/>
      <c r="E199" s="29"/>
      <c r="F199" s="25"/>
      <c r="G199" s="30"/>
      <c r="H199" s="29"/>
      <c r="I199" s="29"/>
      <c r="J199" s="26"/>
      <c r="K199" s="26"/>
      <c r="L199" s="26"/>
      <c r="M199" s="26"/>
      <c r="N199" s="26"/>
      <c r="O199" s="26"/>
      <c r="P199" s="26"/>
      <c r="Q199" s="26"/>
      <c r="R199" s="26"/>
      <c r="S199" s="26"/>
    </row>
    <row r="200" spans="1:19" ht="14.25" customHeight="1">
      <c r="A200" s="28"/>
      <c r="B200" s="28"/>
      <c r="C200" s="28"/>
      <c r="D200" s="25"/>
      <c r="E200" s="29"/>
      <c r="F200" s="25"/>
      <c r="G200" s="30"/>
      <c r="H200" s="29"/>
      <c r="I200" s="29"/>
      <c r="J200" s="26"/>
      <c r="K200" s="26"/>
      <c r="L200" s="26"/>
      <c r="M200" s="26"/>
      <c r="N200" s="26"/>
      <c r="O200" s="26"/>
      <c r="P200" s="26"/>
      <c r="Q200" s="26"/>
      <c r="R200" s="26"/>
      <c r="S200" s="26"/>
    </row>
    <row r="201" spans="1:19" ht="14.25" customHeight="1">
      <c r="A201" s="28"/>
      <c r="B201" s="28"/>
      <c r="C201" s="28"/>
      <c r="D201" s="25"/>
      <c r="E201" s="29"/>
      <c r="F201" s="25"/>
      <c r="G201" s="30"/>
      <c r="H201" s="29"/>
      <c r="I201" s="29"/>
      <c r="J201" s="26"/>
      <c r="K201" s="26"/>
      <c r="L201" s="26"/>
      <c r="M201" s="26"/>
      <c r="N201" s="26"/>
      <c r="O201" s="26"/>
      <c r="P201" s="26"/>
      <c r="Q201" s="26"/>
      <c r="R201" s="26"/>
      <c r="S201" s="26"/>
    </row>
    <row r="202" spans="1:19" ht="14.25" customHeight="1">
      <c r="A202" s="28"/>
      <c r="B202" s="28"/>
      <c r="C202" s="28"/>
      <c r="D202" s="25"/>
      <c r="E202" s="29"/>
      <c r="F202" s="25"/>
      <c r="G202" s="30"/>
      <c r="H202" s="29"/>
      <c r="I202" s="29"/>
      <c r="J202" s="26"/>
      <c r="K202" s="26"/>
      <c r="L202" s="26"/>
      <c r="M202" s="26"/>
      <c r="N202" s="26"/>
      <c r="O202" s="26"/>
      <c r="P202" s="26"/>
      <c r="Q202" s="26"/>
      <c r="R202" s="26"/>
      <c r="S202" s="26"/>
    </row>
    <row r="203" spans="1:19" ht="14.25" customHeight="1">
      <c r="A203" s="28"/>
      <c r="B203" s="28"/>
      <c r="C203" s="28"/>
      <c r="D203" s="25"/>
      <c r="E203" s="29"/>
      <c r="F203" s="25"/>
      <c r="G203" s="30"/>
      <c r="H203" s="29"/>
      <c r="I203" s="29"/>
      <c r="J203" s="26"/>
      <c r="K203" s="26"/>
      <c r="L203" s="26"/>
      <c r="M203" s="26"/>
      <c r="N203" s="26"/>
      <c r="O203" s="26"/>
      <c r="P203" s="26"/>
      <c r="Q203" s="26"/>
      <c r="R203" s="26"/>
      <c r="S203" s="26"/>
    </row>
    <row r="204" spans="1:19" ht="14.25" customHeight="1">
      <c r="A204" s="28"/>
      <c r="B204" s="28"/>
      <c r="C204" s="28"/>
      <c r="D204" s="25"/>
      <c r="E204" s="29"/>
      <c r="F204" s="25"/>
      <c r="G204" s="30"/>
      <c r="H204" s="29"/>
      <c r="I204" s="29"/>
      <c r="J204" s="26"/>
      <c r="K204" s="26"/>
      <c r="L204" s="26"/>
      <c r="M204" s="26"/>
      <c r="N204" s="26"/>
      <c r="O204" s="26"/>
      <c r="P204" s="26"/>
      <c r="Q204" s="26"/>
      <c r="R204" s="26"/>
      <c r="S204" s="26"/>
    </row>
    <row r="205" spans="1:19" ht="14.25" customHeight="1">
      <c r="A205" s="28"/>
      <c r="B205" s="28"/>
      <c r="C205" s="28"/>
      <c r="D205" s="25"/>
      <c r="E205" s="29"/>
      <c r="F205" s="25"/>
      <c r="G205" s="30"/>
      <c r="H205" s="29"/>
      <c r="I205" s="29"/>
      <c r="J205" s="26"/>
      <c r="K205" s="26"/>
      <c r="L205" s="26"/>
      <c r="M205" s="26"/>
      <c r="N205" s="26"/>
      <c r="O205" s="26"/>
      <c r="P205" s="26"/>
      <c r="Q205" s="26"/>
      <c r="R205" s="26"/>
      <c r="S205" s="26"/>
    </row>
    <row r="206" spans="1:19" ht="14.25" customHeight="1">
      <c r="A206" s="28"/>
      <c r="B206" s="28"/>
      <c r="C206" s="28"/>
      <c r="D206" s="25"/>
      <c r="E206" s="29"/>
      <c r="F206" s="25"/>
      <c r="G206" s="30"/>
      <c r="H206" s="29"/>
      <c r="I206" s="29"/>
      <c r="J206" s="26"/>
      <c r="K206" s="26"/>
      <c r="L206" s="26"/>
      <c r="M206" s="26"/>
      <c r="N206" s="26"/>
      <c r="O206" s="26"/>
      <c r="P206" s="26"/>
      <c r="Q206" s="26"/>
      <c r="R206" s="26"/>
      <c r="S206" s="26"/>
    </row>
    <row r="207" spans="1:19" ht="14.25" customHeight="1">
      <c r="A207" s="28"/>
      <c r="B207" s="28"/>
      <c r="C207" s="28"/>
      <c r="D207" s="25"/>
      <c r="E207" s="29"/>
      <c r="F207" s="25"/>
      <c r="G207" s="30"/>
      <c r="H207" s="29"/>
      <c r="I207" s="29"/>
      <c r="J207" s="26"/>
      <c r="K207" s="26"/>
      <c r="L207" s="26"/>
      <c r="M207" s="26"/>
      <c r="N207" s="26"/>
      <c r="O207" s="26"/>
      <c r="P207" s="26"/>
      <c r="Q207" s="26"/>
      <c r="R207" s="26"/>
      <c r="S207" s="26"/>
    </row>
    <row r="208" spans="1:19" ht="14.25" customHeight="1">
      <c r="A208" s="28"/>
      <c r="B208" s="28"/>
      <c r="C208" s="28"/>
      <c r="D208" s="25"/>
      <c r="E208" s="29"/>
      <c r="F208" s="25"/>
      <c r="G208" s="30"/>
      <c r="H208" s="29"/>
      <c r="I208" s="29"/>
      <c r="J208" s="26"/>
      <c r="K208" s="26"/>
      <c r="L208" s="26"/>
      <c r="M208" s="26"/>
      <c r="N208" s="26"/>
      <c r="O208" s="26"/>
      <c r="P208" s="26"/>
      <c r="Q208" s="26"/>
      <c r="R208" s="26"/>
      <c r="S208" s="26"/>
    </row>
    <row r="209" spans="1:19" ht="14.25" customHeight="1">
      <c r="A209" s="28"/>
      <c r="B209" s="28"/>
      <c r="C209" s="28"/>
      <c r="D209" s="25"/>
      <c r="E209" s="29"/>
      <c r="F209" s="25"/>
      <c r="G209" s="30"/>
      <c r="H209" s="29"/>
      <c r="I209" s="29"/>
      <c r="J209" s="26"/>
      <c r="K209" s="26"/>
      <c r="L209" s="26"/>
      <c r="M209" s="26"/>
      <c r="N209" s="26"/>
      <c r="O209" s="26"/>
      <c r="P209" s="26"/>
      <c r="Q209" s="26"/>
      <c r="R209" s="26"/>
      <c r="S209" s="26"/>
    </row>
    <row r="210" spans="1:19" ht="14.25" customHeight="1">
      <c r="A210" s="28"/>
      <c r="B210" s="28"/>
      <c r="C210" s="28"/>
      <c r="D210" s="25"/>
      <c r="E210" s="29"/>
      <c r="F210" s="25"/>
      <c r="G210" s="30"/>
      <c r="H210" s="29"/>
      <c r="I210" s="29"/>
      <c r="J210" s="26"/>
      <c r="K210" s="26"/>
      <c r="L210" s="26"/>
      <c r="M210" s="26"/>
      <c r="N210" s="26"/>
      <c r="O210" s="26"/>
      <c r="P210" s="26"/>
      <c r="Q210" s="26"/>
      <c r="R210" s="26"/>
      <c r="S210" s="26"/>
    </row>
    <row r="211" spans="1:19" ht="14.25" customHeight="1">
      <c r="A211" s="28"/>
      <c r="B211" s="28"/>
      <c r="C211" s="28"/>
      <c r="D211" s="25"/>
      <c r="E211" s="29"/>
      <c r="F211" s="25"/>
      <c r="G211" s="30"/>
      <c r="H211" s="29"/>
      <c r="I211" s="29"/>
      <c r="J211" s="26"/>
      <c r="K211" s="26"/>
      <c r="L211" s="26"/>
      <c r="M211" s="26"/>
      <c r="N211" s="26"/>
      <c r="O211" s="26"/>
      <c r="P211" s="26"/>
      <c r="Q211" s="26"/>
      <c r="R211" s="26"/>
      <c r="S211" s="26"/>
    </row>
    <row r="212" spans="1:19" ht="14.25" customHeight="1">
      <c r="A212" s="28"/>
      <c r="B212" s="28"/>
      <c r="C212" s="28"/>
      <c r="D212" s="25"/>
      <c r="E212" s="29"/>
      <c r="F212" s="25"/>
      <c r="G212" s="30"/>
      <c r="H212" s="29"/>
      <c r="I212" s="29"/>
      <c r="J212" s="26"/>
      <c r="K212" s="26"/>
      <c r="L212" s="26"/>
      <c r="M212" s="26"/>
      <c r="N212" s="26"/>
      <c r="O212" s="26"/>
      <c r="P212" s="26"/>
      <c r="Q212" s="26"/>
      <c r="R212" s="26"/>
      <c r="S212" s="26"/>
    </row>
    <row r="213" spans="1:19" ht="14.25" customHeight="1">
      <c r="A213" s="28"/>
      <c r="B213" s="28"/>
      <c r="C213" s="28"/>
      <c r="D213" s="25"/>
      <c r="E213" s="29"/>
      <c r="F213" s="25"/>
      <c r="G213" s="30"/>
      <c r="H213" s="29"/>
      <c r="I213" s="29"/>
      <c r="J213" s="26"/>
      <c r="K213" s="26"/>
      <c r="L213" s="26"/>
      <c r="M213" s="26"/>
      <c r="N213" s="26"/>
      <c r="O213" s="26"/>
      <c r="P213" s="26"/>
      <c r="Q213" s="26"/>
      <c r="R213" s="26"/>
      <c r="S213" s="26"/>
    </row>
    <row r="214" spans="1:19" ht="14.25" customHeight="1">
      <c r="A214" s="28"/>
      <c r="B214" s="28"/>
      <c r="C214" s="28"/>
      <c r="D214" s="25"/>
      <c r="E214" s="29"/>
      <c r="F214" s="25"/>
      <c r="G214" s="30"/>
      <c r="H214" s="29"/>
      <c r="I214" s="29"/>
      <c r="J214" s="26"/>
      <c r="K214" s="26"/>
      <c r="L214" s="26"/>
      <c r="M214" s="26"/>
      <c r="N214" s="26"/>
      <c r="O214" s="26"/>
      <c r="P214" s="26"/>
      <c r="Q214" s="26"/>
      <c r="R214" s="26"/>
      <c r="S214" s="26"/>
    </row>
    <row r="215" spans="1:19" ht="14.25" customHeight="1">
      <c r="A215" s="28"/>
      <c r="B215" s="28"/>
      <c r="C215" s="28"/>
      <c r="D215" s="25"/>
      <c r="E215" s="29"/>
      <c r="F215" s="25"/>
      <c r="G215" s="30"/>
      <c r="H215" s="29"/>
      <c r="I215" s="29"/>
      <c r="J215" s="26"/>
      <c r="K215" s="26"/>
      <c r="L215" s="26"/>
      <c r="M215" s="26"/>
      <c r="N215" s="26"/>
      <c r="O215" s="26"/>
      <c r="P215" s="26"/>
      <c r="Q215" s="26"/>
      <c r="R215" s="26"/>
      <c r="S215" s="26"/>
    </row>
    <row r="216" spans="1:19" ht="14.25" customHeight="1">
      <c r="A216" s="28"/>
      <c r="B216" s="28"/>
      <c r="C216" s="28"/>
      <c r="D216" s="25"/>
      <c r="E216" s="29"/>
      <c r="F216" s="25"/>
      <c r="G216" s="30"/>
      <c r="H216" s="29"/>
      <c r="I216" s="29"/>
      <c r="J216" s="26"/>
      <c r="K216" s="26"/>
      <c r="L216" s="26"/>
      <c r="M216" s="26"/>
      <c r="N216" s="26"/>
      <c r="O216" s="26"/>
      <c r="P216" s="26"/>
      <c r="Q216" s="26"/>
      <c r="R216" s="26"/>
      <c r="S216" s="26"/>
    </row>
    <row r="217" spans="1:19" ht="14.25" customHeight="1">
      <c r="A217" s="28"/>
      <c r="B217" s="28"/>
      <c r="C217" s="28"/>
      <c r="D217" s="25"/>
      <c r="E217" s="29"/>
      <c r="F217" s="25"/>
      <c r="G217" s="30"/>
      <c r="H217" s="29"/>
      <c r="I217" s="29"/>
      <c r="J217" s="26"/>
      <c r="K217" s="26"/>
      <c r="L217" s="26"/>
      <c r="M217" s="26"/>
      <c r="N217" s="26"/>
      <c r="O217" s="26"/>
      <c r="P217" s="26"/>
      <c r="Q217" s="26"/>
      <c r="R217" s="26"/>
      <c r="S217" s="26"/>
    </row>
    <row r="218" spans="1:19" ht="14.25" customHeight="1">
      <c r="A218" s="28"/>
      <c r="B218" s="28"/>
      <c r="C218" s="28"/>
      <c r="D218" s="25"/>
      <c r="E218" s="29"/>
      <c r="F218" s="25"/>
      <c r="G218" s="30"/>
      <c r="H218" s="29"/>
      <c r="I218" s="29"/>
      <c r="J218" s="26"/>
      <c r="K218" s="26"/>
      <c r="L218" s="26"/>
      <c r="M218" s="26"/>
      <c r="N218" s="26"/>
      <c r="O218" s="26"/>
      <c r="P218" s="26"/>
      <c r="Q218" s="26"/>
      <c r="R218" s="26"/>
      <c r="S218" s="26"/>
    </row>
    <row r="219" spans="1:19" ht="14.25" customHeight="1">
      <c r="A219" s="28"/>
      <c r="B219" s="28"/>
      <c r="C219" s="28"/>
      <c r="D219" s="25"/>
      <c r="E219" s="29"/>
      <c r="F219" s="25"/>
      <c r="G219" s="30"/>
      <c r="H219" s="29"/>
      <c r="I219" s="29"/>
      <c r="J219" s="26"/>
      <c r="K219" s="26"/>
      <c r="L219" s="26"/>
      <c r="M219" s="26"/>
      <c r="N219" s="26"/>
      <c r="O219" s="26"/>
      <c r="P219" s="26"/>
      <c r="Q219" s="26"/>
      <c r="R219" s="26"/>
      <c r="S219" s="26"/>
    </row>
    <row r="220" spans="1:19" ht="14.25" customHeight="1">
      <c r="A220" s="28"/>
      <c r="B220" s="28"/>
      <c r="C220" s="28"/>
      <c r="D220" s="25"/>
      <c r="E220" s="29"/>
      <c r="F220" s="25"/>
      <c r="G220" s="30"/>
      <c r="H220" s="29"/>
      <c r="I220" s="29"/>
      <c r="J220" s="26"/>
      <c r="K220" s="26"/>
      <c r="L220" s="26"/>
      <c r="M220" s="26"/>
      <c r="N220" s="26"/>
      <c r="O220" s="26"/>
      <c r="P220" s="26"/>
      <c r="Q220" s="26"/>
      <c r="R220" s="26"/>
      <c r="S220" s="26"/>
    </row>
    <row r="221" spans="1:19" ht="14.25" customHeight="1">
      <c r="A221" s="28"/>
      <c r="B221" s="28"/>
      <c r="C221" s="28"/>
      <c r="D221" s="25"/>
      <c r="E221" s="29"/>
      <c r="F221" s="25"/>
      <c r="G221" s="30"/>
      <c r="H221" s="29"/>
      <c r="I221" s="29"/>
      <c r="J221" s="26"/>
      <c r="K221" s="26"/>
      <c r="L221" s="26"/>
      <c r="M221" s="26"/>
      <c r="N221" s="26"/>
      <c r="O221" s="26"/>
      <c r="P221" s="26"/>
      <c r="Q221" s="26"/>
      <c r="R221" s="26"/>
      <c r="S221" s="26"/>
    </row>
    <row r="222" spans="1:19" ht="14.25" customHeight="1">
      <c r="A222" s="28"/>
      <c r="B222" s="28"/>
      <c r="C222" s="28"/>
      <c r="D222" s="25"/>
      <c r="E222" s="29"/>
      <c r="F222" s="25"/>
      <c r="G222" s="30"/>
      <c r="H222" s="29"/>
      <c r="I222" s="29"/>
      <c r="J222" s="26"/>
      <c r="K222" s="26"/>
      <c r="L222" s="26"/>
      <c r="M222" s="26"/>
      <c r="N222" s="26"/>
      <c r="O222" s="26"/>
      <c r="P222" s="26"/>
      <c r="Q222" s="26"/>
      <c r="R222" s="26"/>
      <c r="S222" s="26"/>
    </row>
    <row r="223" spans="1:19" ht="14.25" customHeight="1">
      <c r="A223" s="28"/>
      <c r="B223" s="28"/>
      <c r="C223" s="28"/>
      <c r="D223" s="25"/>
      <c r="E223" s="29"/>
      <c r="F223" s="25"/>
      <c r="G223" s="30"/>
      <c r="H223" s="29"/>
      <c r="I223" s="29"/>
      <c r="J223" s="26"/>
      <c r="K223" s="26"/>
      <c r="L223" s="26"/>
      <c r="M223" s="26"/>
      <c r="N223" s="26"/>
      <c r="O223" s="26"/>
      <c r="P223" s="26"/>
      <c r="Q223" s="26"/>
      <c r="R223" s="26"/>
      <c r="S223" s="26"/>
    </row>
    <row r="224" spans="1:19" ht="14.25" customHeight="1">
      <c r="A224" s="28"/>
      <c r="B224" s="28"/>
      <c r="C224" s="28"/>
      <c r="D224" s="25"/>
      <c r="E224" s="29"/>
      <c r="F224" s="25"/>
      <c r="G224" s="30"/>
      <c r="H224" s="29"/>
      <c r="I224" s="29"/>
      <c r="J224" s="26"/>
      <c r="K224" s="26"/>
      <c r="L224" s="26"/>
      <c r="M224" s="26"/>
      <c r="N224" s="26"/>
      <c r="O224" s="26"/>
      <c r="P224" s="26"/>
      <c r="Q224" s="26"/>
      <c r="R224" s="26"/>
      <c r="S224" s="26"/>
    </row>
    <row r="225" spans="1:19" ht="14.25" customHeight="1">
      <c r="A225" s="28"/>
      <c r="B225" s="28"/>
      <c r="C225" s="28"/>
      <c r="D225" s="25"/>
      <c r="E225" s="29"/>
      <c r="F225" s="25"/>
      <c r="G225" s="30"/>
      <c r="H225" s="29"/>
      <c r="I225" s="29"/>
      <c r="J225" s="26"/>
      <c r="K225" s="26"/>
      <c r="L225" s="26"/>
      <c r="M225" s="26"/>
      <c r="N225" s="26"/>
      <c r="O225" s="26"/>
      <c r="P225" s="26"/>
      <c r="Q225" s="26"/>
      <c r="R225" s="26"/>
      <c r="S225" s="26"/>
    </row>
    <row r="226" spans="1:19" ht="15.75" customHeight="1">
      <c r="A226" s="26"/>
      <c r="B226" s="26"/>
      <c r="C226" s="26"/>
      <c r="D226" s="76"/>
      <c r="E226" s="77"/>
      <c r="F226" s="26"/>
      <c r="G226" s="26"/>
      <c r="H226" s="26"/>
      <c r="I226" s="26"/>
      <c r="J226" s="26"/>
      <c r="K226" s="26"/>
      <c r="L226" s="26"/>
      <c r="M226" s="26"/>
      <c r="N226" s="26"/>
      <c r="O226" s="26"/>
      <c r="P226" s="26"/>
      <c r="Q226" s="26"/>
      <c r="R226" s="26"/>
      <c r="S226" s="26"/>
    </row>
    <row r="227" spans="1:19" ht="15.75" customHeight="1">
      <c r="A227" s="26"/>
      <c r="B227" s="26"/>
      <c r="C227" s="26"/>
      <c r="D227" s="76"/>
      <c r="E227" s="77"/>
      <c r="F227" s="26"/>
      <c r="G227" s="26"/>
      <c r="H227" s="26"/>
      <c r="I227" s="26"/>
      <c r="J227" s="26"/>
      <c r="K227" s="26"/>
      <c r="L227" s="26"/>
      <c r="M227" s="26"/>
      <c r="N227" s="26"/>
      <c r="O227" s="26"/>
      <c r="P227" s="26"/>
      <c r="Q227" s="26"/>
      <c r="R227" s="26"/>
      <c r="S227" s="26"/>
    </row>
    <row r="228" spans="1:19" ht="15.75" customHeight="1">
      <c r="A228" s="26"/>
      <c r="B228" s="26"/>
      <c r="C228" s="26"/>
      <c r="D228" s="76"/>
      <c r="E228" s="77"/>
      <c r="F228" s="26"/>
      <c r="G228" s="26"/>
      <c r="H228" s="26"/>
      <c r="I228" s="26"/>
      <c r="J228" s="26"/>
      <c r="K228" s="26"/>
      <c r="L228" s="26"/>
      <c r="M228" s="26"/>
      <c r="N228" s="26"/>
      <c r="O228" s="26"/>
      <c r="P228" s="26"/>
      <c r="Q228" s="26"/>
      <c r="R228" s="26"/>
      <c r="S228" s="26"/>
    </row>
    <row r="229" spans="1:19" ht="15.75" customHeight="1">
      <c r="A229" s="26"/>
      <c r="B229" s="26"/>
      <c r="C229" s="26"/>
      <c r="D229" s="76"/>
      <c r="E229" s="77"/>
      <c r="F229" s="26"/>
      <c r="G229" s="26"/>
      <c r="H229" s="26"/>
      <c r="I229" s="26"/>
      <c r="J229" s="26"/>
      <c r="K229" s="26"/>
      <c r="L229" s="26"/>
      <c r="M229" s="26"/>
      <c r="N229" s="26"/>
      <c r="O229" s="26"/>
      <c r="P229" s="26"/>
      <c r="Q229" s="26"/>
      <c r="R229" s="26"/>
      <c r="S229" s="26"/>
    </row>
    <row r="230" spans="1:19" ht="15.75" customHeight="1">
      <c r="A230" s="26"/>
      <c r="B230" s="26"/>
      <c r="C230" s="26"/>
      <c r="D230" s="76"/>
      <c r="E230" s="77"/>
      <c r="F230" s="26"/>
      <c r="G230" s="26"/>
      <c r="H230" s="26"/>
      <c r="I230" s="26"/>
      <c r="J230" s="26"/>
      <c r="K230" s="26"/>
      <c r="L230" s="26"/>
      <c r="M230" s="26"/>
      <c r="N230" s="26"/>
      <c r="O230" s="26"/>
      <c r="P230" s="26"/>
      <c r="Q230" s="26"/>
      <c r="R230" s="26"/>
      <c r="S230" s="26"/>
    </row>
    <row r="231" spans="1:19" ht="15.75" customHeight="1">
      <c r="A231" s="26"/>
      <c r="B231" s="26"/>
      <c r="C231" s="26"/>
      <c r="D231" s="76"/>
      <c r="E231" s="77"/>
      <c r="F231" s="26"/>
      <c r="G231" s="26"/>
      <c r="H231" s="26"/>
      <c r="I231" s="26"/>
      <c r="J231" s="26"/>
      <c r="K231" s="26"/>
      <c r="L231" s="26"/>
      <c r="M231" s="26"/>
      <c r="N231" s="26"/>
      <c r="O231" s="26"/>
      <c r="P231" s="26"/>
      <c r="Q231" s="26"/>
      <c r="R231" s="26"/>
      <c r="S231" s="26"/>
    </row>
    <row r="232" spans="1:19" ht="15.75" customHeight="1">
      <c r="A232" s="26"/>
      <c r="B232" s="26"/>
      <c r="C232" s="26"/>
      <c r="D232" s="76"/>
      <c r="E232" s="77"/>
      <c r="F232" s="26"/>
      <c r="G232" s="26"/>
      <c r="H232" s="26"/>
      <c r="I232" s="26"/>
      <c r="J232" s="26"/>
      <c r="K232" s="26"/>
      <c r="L232" s="26"/>
      <c r="M232" s="26"/>
      <c r="N232" s="26"/>
      <c r="O232" s="26"/>
      <c r="P232" s="26"/>
      <c r="Q232" s="26"/>
      <c r="R232" s="26"/>
      <c r="S232" s="26"/>
    </row>
    <row r="233" spans="1:19" ht="15.75" customHeight="1">
      <c r="A233" s="26"/>
      <c r="B233" s="26"/>
      <c r="C233" s="26"/>
      <c r="D233" s="76"/>
      <c r="E233" s="77"/>
      <c r="F233" s="26"/>
      <c r="G233" s="26"/>
      <c r="H233" s="26"/>
      <c r="I233" s="26"/>
      <c r="J233" s="26"/>
      <c r="K233" s="26"/>
      <c r="L233" s="26"/>
      <c r="M233" s="26"/>
      <c r="N233" s="26"/>
      <c r="O233" s="26"/>
      <c r="P233" s="26"/>
      <c r="Q233" s="26"/>
      <c r="R233" s="26"/>
      <c r="S233" s="26"/>
    </row>
    <row r="234" spans="1:19" ht="15.75" customHeight="1">
      <c r="A234" s="26"/>
      <c r="B234" s="26"/>
      <c r="C234" s="26"/>
      <c r="D234" s="76"/>
      <c r="E234" s="77"/>
      <c r="F234" s="26"/>
      <c r="G234" s="26"/>
      <c r="H234" s="26"/>
      <c r="I234" s="26"/>
      <c r="J234" s="26"/>
      <c r="K234" s="26"/>
      <c r="L234" s="26"/>
      <c r="M234" s="26"/>
      <c r="N234" s="26"/>
      <c r="O234" s="26"/>
      <c r="P234" s="26"/>
      <c r="Q234" s="26"/>
      <c r="R234" s="26"/>
      <c r="S234" s="26"/>
    </row>
    <row r="235" spans="1:19" ht="15.75" customHeight="1">
      <c r="A235" s="26"/>
      <c r="B235" s="26"/>
      <c r="C235" s="26"/>
      <c r="D235" s="76"/>
      <c r="E235" s="77"/>
      <c r="F235" s="26"/>
      <c r="G235" s="26"/>
      <c r="H235" s="26"/>
      <c r="I235" s="26"/>
      <c r="J235" s="26"/>
      <c r="K235" s="26"/>
      <c r="L235" s="26"/>
      <c r="M235" s="26"/>
      <c r="N235" s="26"/>
      <c r="O235" s="26"/>
      <c r="P235" s="26"/>
      <c r="Q235" s="26"/>
      <c r="R235" s="26"/>
      <c r="S235" s="26"/>
    </row>
    <row r="236" spans="1:19" ht="15.75" customHeight="1">
      <c r="A236" s="26"/>
      <c r="B236" s="26"/>
      <c r="C236" s="26"/>
      <c r="D236" s="76"/>
      <c r="E236" s="77"/>
      <c r="F236" s="26"/>
      <c r="G236" s="26"/>
      <c r="H236" s="26"/>
      <c r="I236" s="26"/>
      <c r="J236" s="26"/>
      <c r="K236" s="26"/>
      <c r="L236" s="26"/>
      <c r="M236" s="26"/>
      <c r="N236" s="26"/>
      <c r="O236" s="26"/>
      <c r="P236" s="26"/>
      <c r="Q236" s="26"/>
      <c r="R236" s="26"/>
      <c r="S236" s="26"/>
    </row>
    <row r="237" spans="1:19" ht="15.75" customHeight="1">
      <c r="A237" s="26"/>
      <c r="B237" s="26"/>
      <c r="C237" s="26"/>
      <c r="D237" s="76"/>
      <c r="E237" s="77"/>
      <c r="F237" s="26"/>
      <c r="G237" s="26"/>
      <c r="H237" s="26"/>
      <c r="I237" s="26"/>
      <c r="J237" s="26"/>
      <c r="K237" s="26"/>
      <c r="L237" s="26"/>
      <c r="M237" s="26"/>
      <c r="N237" s="26"/>
      <c r="O237" s="26"/>
      <c r="P237" s="26"/>
      <c r="Q237" s="26"/>
      <c r="R237" s="26"/>
      <c r="S237" s="26"/>
    </row>
    <row r="238" spans="1:19" ht="15.75" customHeight="1">
      <c r="A238" s="26"/>
      <c r="B238" s="26"/>
      <c r="C238" s="26"/>
      <c r="D238" s="76"/>
      <c r="E238" s="77"/>
      <c r="F238" s="26"/>
      <c r="G238" s="26"/>
      <c r="H238" s="26"/>
      <c r="I238" s="26"/>
      <c r="J238" s="26"/>
      <c r="K238" s="26"/>
      <c r="L238" s="26"/>
      <c r="M238" s="26"/>
      <c r="N238" s="26"/>
      <c r="O238" s="26"/>
      <c r="P238" s="26"/>
      <c r="Q238" s="26"/>
      <c r="R238" s="26"/>
      <c r="S238" s="26"/>
    </row>
    <row r="239" spans="1:19" ht="15.75" customHeight="1">
      <c r="A239" s="26"/>
      <c r="B239" s="26"/>
      <c r="C239" s="26"/>
      <c r="D239" s="76"/>
      <c r="E239" s="77"/>
      <c r="F239" s="26"/>
      <c r="G239" s="26"/>
      <c r="H239" s="26"/>
      <c r="I239" s="26"/>
      <c r="J239" s="26"/>
      <c r="K239" s="26"/>
      <c r="L239" s="26"/>
      <c r="M239" s="26"/>
      <c r="N239" s="26"/>
      <c r="O239" s="26"/>
      <c r="P239" s="26"/>
      <c r="Q239" s="26"/>
      <c r="R239" s="26"/>
      <c r="S239" s="26"/>
    </row>
    <row r="240" spans="1:19" ht="15.75" customHeight="1">
      <c r="A240" s="26"/>
      <c r="B240" s="26"/>
      <c r="C240" s="26"/>
      <c r="D240" s="76"/>
      <c r="E240" s="77"/>
      <c r="F240" s="26"/>
      <c r="G240" s="26"/>
      <c r="H240" s="26"/>
      <c r="I240" s="26"/>
      <c r="J240" s="26"/>
      <c r="K240" s="26"/>
      <c r="L240" s="26"/>
      <c r="M240" s="26"/>
      <c r="N240" s="26"/>
      <c r="O240" s="26"/>
      <c r="P240" s="26"/>
      <c r="Q240" s="26"/>
      <c r="R240" s="26"/>
      <c r="S240" s="26"/>
    </row>
    <row r="241" spans="1:19" ht="15.75" customHeight="1">
      <c r="A241" s="26"/>
      <c r="B241" s="26"/>
      <c r="C241" s="26"/>
      <c r="D241" s="76"/>
      <c r="E241" s="77"/>
      <c r="F241" s="26"/>
      <c r="G241" s="26"/>
      <c r="H241" s="26"/>
      <c r="I241" s="26"/>
      <c r="J241" s="26"/>
      <c r="K241" s="26"/>
      <c r="L241" s="26"/>
      <c r="M241" s="26"/>
      <c r="N241" s="26"/>
      <c r="O241" s="26"/>
      <c r="P241" s="26"/>
      <c r="Q241" s="26"/>
      <c r="R241" s="26"/>
      <c r="S241" s="26"/>
    </row>
    <row r="242" spans="1:19" ht="15.75" customHeight="1">
      <c r="A242" s="26"/>
      <c r="B242" s="26"/>
      <c r="C242" s="26"/>
      <c r="D242" s="76"/>
      <c r="E242" s="77"/>
      <c r="F242" s="26"/>
      <c r="G242" s="26"/>
      <c r="H242" s="26"/>
      <c r="I242" s="26"/>
      <c r="J242" s="26"/>
      <c r="K242" s="26"/>
      <c r="L242" s="26"/>
      <c r="M242" s="26"/>
      <c r="N242" s="26"/>
      <c r="O242" s="26"/>
      <c r="P242" s="26"/>
      <c r="Q242" s="26"/>
      <c r="R242" s="26"/>
      <c r="S242" s="26"/>
    </row>
    <row r="243" spans="1:19" ht="15.75" customHeight="1">
      <c r="A243" s="26"/>
      <c r="B243" s="26"/>
      <c r="C243" s="26"/>
      <c r="D243" s="76"/>
      <c r="E243" s="77"/>
      <c r="F243" s="26"/>
      <c r="G243" s="26"/>
      <c r="H243" s="26"/>
      <c r="I243" s="26"/>
      <c r="J243" s="26"/>
      <c r="K243" s="26"/>
      <c r="L243" s="26"/>
      <c r="M243" s="26"/>
      <c r="N243" s="26"/>
      <c r="O243" s="26"/>
      <c r="P243" s="26"/>
      <c r="Q243" s="26"/>
      <c r="R243" s="26"/>
      <c r="S243" s="26"/>
    </row>
    <row r="244" spans="1:19" ht="15.75" customHeight="1">
      <c r="A244" s="26"/>
      <c r="B244" s="26"/>
      <c r="C244" s="26"/>
      <c r="D244" s="76"/>
      <c r="E244" s="77"/>
      <c r="F244" s="26"/>
      <c r="G244" s="26"/>
      <c r="H244" s="26"/>
      <c r="I244" s="26"/>
      <c r="J244" s="26"/>
      <c r="K244" s="26"/>
      <c r="L244" s="26"/>
      <c r="M244" s="26"/>
      <c r="N244" s="26"/>
      <c r="O244" s="26"/>
      <c r="P244" s="26"/>
      <c r="Q244" s="26"/>
      <c r="R244" s="26"/>
      <c r="S244" s="26"/>
    </row>
    <row r="245" spans="1:19" ht="15.75" customHeight="1">
      <c r="A245" s="26"/>
      <c r="B245" s="26"/>
      <c r="C245" s="26"/>
      <c r="D245" s="76"/>
      <c r="E245" s="77"/>
      <c r="F245" s="26"/>
      <c r="G245" s="26"/>
      <c r="H245" s="26"/>
      <c r="I245" s="26"/>
      <c r="J245" s="26"/>
      <c r="K245" s="26"/>
      <c r="L245" s="26"/>
      <c r="M245" s="26"/>
      <c r="N245" s="26"/>
      <c r="O245" s="26"/>
      <c r="P245" s="26"/>
      <c r="Q245" s="26"/>
      <c r="R245" s="26"/>
      <c r="S245" s="26"/>
    </row>
    <row r="246" spans="1:19" ht="15.75" customHeight="1">
      <c r="A246" s="26"/>
      <c r="B246" s="26"/>
      <c r="C246" s="26"/>
      <c r="D246" s="76"/>
      <c r="E246" s="77"/>
      <c r="F246" s="26"/>
      <c r="G246" s="26"/>
      <c r="H246" s="26"/>
      <c r="I246" s="26"/>
      <c r="J246" s="26"/>
      <c r="K246" s="26"/>
      <c r="L246" s="26"/>
      <c r="M246" s="26"/>
      <c r="N246" s="26"/>
      <c r="O246" s="26"/>
      <c r="P246" s="26"/>
      <c r="Q246" s="26"/>
      <c r="R246" s="26"/>
      <c r="S246" s="26"/>
    </row>
    <row r="247" spans="1:19" ht="15.75" customHeight="1">
      <c r="A247" s="26"/>
      <c r="B247" s="26"/>
      <c r="C247" s="26"/>
      <c r="D247" s="76"/>
      <c r="E247" s="77"/>
      <c r="F247" s="26"/>
      <c r="G247" s="26"/>
      <c r="H247" s="26"/>
      <c r="I247" s="26"/>
      <c r="J247" s="26"/>
      <c r="K247" s="26"/>
      <c r="L247" s="26"/>
      <c r="M247" s="26"/>
      <c r="N247" s="26"/>
      <c r="O247" s="26"/>
      <c r="P247" s="26"/>
      <c r="Q247" s="26"/>
      <c r="R247" s="26"/>
      <c r="S247" s="26"/>
    </row>
    <row r="248" spans="1:19" ht="15.75" customHeight="1">
      <c r="A248" s="26"/>
      <c r="B248" s="26"/>
      <c r="C248" s="26"/>
      <c r="D248" s="76"/>
      <c r="E248" s="77"/>
      <c r="F248" s="26"/>
      <c r="G248" s="26"/>
      <c r="H248" s="26"/>
      <c r="I248" s="26"/>
      <c r="J248" s="26"/>
      <c r="K248" s="26"/>
      <c r="L248" s="26"/>
      <c r="M248" s="26"/>
      <c r="N248" s="26"/>
      <c r="O248" s="26"/>
      <c r="P248" s="26"/>
      <c r="Q248" s="26"/>
      <c r="R248" s="26"/>
      <c r="S248" s="26"/>
    </row>
    <row r="249" spans="1:19" ht="15.75" customHeight="1">
      <c r="A249" s="26"/>
      <c r="B249" s="26"/>
      <c r="C249" s="26"/>
      <c r="D249" s="76"/>
      <c r="E249" s="77"/>
      <c r="F249" s="26"/>
      <c r="G249" s="26"/>
      <c r="H249" s="26"/>
      <c r="I249" s="26"/>
      <c r="J249" s="26"/>
      <c r="K249" s="26"/>
      <c r="L249" s="26"/>
      <c r="M249" s="26"/>
      <c r="N249" s="26"/>
      <c r="O249" s="26"/>
      <c r="P249" s="26"/>
      <c r="Q249" s="26"/>
      <c r="R249" s="26"/>
      <c r="S249" s="26"/>
    </row>
    <row r="250" spans="1:19" ht="15.75" customHeight="1">
      <c r="A250" s="26"/>
      <c r="B250" s="26"/>
      <c r="C250" s="26"/>
      <c r="D250" s="76"/>
      <c r="E250" s="77"/>
      <c r="F250" s="26"/>
      <c r="G250" s="26"/>
      <c r="H250" s="26"/>
      <c r="I250" s="26"/>
      <c r="J250" s="26"/>
      <c r="K250" s="26"/>
      <c r="L250" s="26"/>
      <c r="M250" s="26"/>
      <c r="N250" s="26"/>
      <c r="O250" s="26"/>
      <c r="P250" s="26"/>
      <c r="Q250" s="26"/>
      <c r="R250" s="26"/>
      <c r="S250" s="26"/>
    </row>
    <row r="251" spans="1:19" ht="15.75" customHeight="1">
      <c r="A251" s="26"/>
      <c r="B251" s="26"/>
      <c r="C251" s="26"/>
      <c r="D251" s="76"/>
      <c r="E251" s="77"/>
      <c r="F251" s="26"/>
      <c r="G251" s="26"/>
      <c r="H251" s="26"/>
      <c r="I251" s="26"/>
      <c r="J251" s="26"/>
      <c r="K251" s="26"/>
      <c r="L251" s="26"/>
      <c r="M251" s="26"/>
      <c r="N251" s="26"/>
      <c r="O251" s="26"/>
      <c r="P251" s="26"/>
      <c r="Q251" s="26"/>
      <c r="R251" s="26"/>
      <c r="S251" s="26"/>
    </row>
    <row r="252" spans="1:19" ht="15.75" customHeight="1">
      <c r="A252" s="26"/>
      <c r="B252" s="26"/>
      <c r="C252" s="26"/>
      <c r="D252" s="76"/>
      <c r="E252" s="77"/>
      <c r="F252" s="26"/>
      <c r="G252" s="26"/>
      <c r="H252" s="26"/>
      <c r="I252" s="26"/>
      <c r="J252" s="26"/>
      <c r="K252" s="26"/>
      <c r="L252" s="26"/>
      <c r="M252" s="26"/>
      <c r="N252" s="26"/>
      <c r="O252" s="26"/>
      <c r="P252" s="26"/>
      <c r="Q252" s="26"/>
      <c r="R252" s="26"/>
      <c r="S252" s="26"/>
    </row>
    <row r="253" spans="1:19" ht="15.75" customHeight="1">
      <c r="A253" s="26"/>
      <c r="B253" s="26"/>
      <c r="C253" s="26"/>
      <c r="D253" s="76"/>
      <c r="E253" s="77"/>
      <c r="F253" s="26"/>
      <c r="G253" s="26"/>
      <c r="H253" s="26"/>
      <c r="I253" s="26"/>
      <c r="J253" s="26"/>
      <c r="K253" s="26"/>
      <c r="L253" s="26"/>
      <c r="M253" s="26"/>
      <c r="N253" s="26"/>
      <c r="O253" s="26"/>
      <c r="P253" s="26"/>
      <c r="Q253" s="26"/>
      <c r="R253" s="26"/>
      <c r="S253" s="26"/>
    </row>
    <row r="254" spans="1:19" ht="15.75" customHeight="1">
      <c r="A254" s="26"/>
      <c r="B254" s="26"/>
      <c r="C254" s="26"/>
      <c r="D254" s="76"/>
      <c r="E254" s="77"/>
      <c r="F254" s="26"/>
      <c r="G254" s="26"/>
      <c r="H254" s="26"/>
      <c r="I254" s="26"/>
      <c r="J254" s="26"/>
      <c r="K254" s="26"/>
      <c r="L254" s="26"/>
      <c r="M254" s="26"/>
      <c r="N254" s="26"/>
      <c r="O254" s="26"/>
      <c r="P254" s="26"/>
      <c r="Q254" s="26"/>
      <c r="R254" s="26"/>
      <c r="S254" s="26"/>
    </row>
    <row r="255" spans="1:19" ht="15.75" customHeight="1">
      <c r="A255" s="26"/>
      <c r="B255" s="26"/>
      <c r="C255" s="26"/>
      <c r="D255" s="76"/>
      <c r="E255" s="77"/>
      <c r="F255" s="26"/>
      <c r="G255" s="26"/>
      <c r="H255" s="26"/>
      <c r="I255" s="26"/>
      <c r="J255" s="26"/>
      <c r="K255" s="26"/>
      <c r="L255" s="26"/>
      <c r="M255" s="26"/>
      <c r="N255" s="26"/>
      <c r="O255" s="26"/>
      <c r="P255" s="26"/>
      <c r="Q255" s="26"/>
      <c r="R255" s="26"/>
      <c r="S255" s="26"/>
    </row>
    <row r="256" spans="1:19" ht="15.75" customHeight="1">
      <c r="A256" s="26"/>
      <c r="B256" s="26"/>
      <c r="C256" s="26"/>
      <c r="D256" s="76"/>
      <c r="E256" s="77"/>
      <c r="F256" s="26"/>
      <c r="G256" s="26"/>
      <c r="H256" s="26"/>
      <c r="I256" s="26"/>
      <c r="J256" s="26"/>
      <c r="K256" s="26"/>
      <c r="L256" s="26"/>
      <c r="M256" s="26"/>
      <c r="N256" s="26"/>
      <c r="O256" s="26"/>
      <c r="P256" s="26"/>
      <c r="Q256" s="26"/>
      <c r="R256" s="26"/>
      <c r="S256" s="26"/>
    </row>
    <row r="257" spans="1:19" ht="15.75" customHeight="1">
      <c r="A257" s="26"/>
      <c r="B257" s="26"/>
      <c r="C257" s="26"/>
      <c r="D257" s="76"/>
      <c r="E257" s="77"/>
      <c r="F257" s="26"/>
      <c r="G257" s="26"/>
      <c r="H257" s="26"/>
      <c r="I257" s="26"/>
      <c r="J257" s="26"/>
      <c r="K257" s="26"/>
      <c r="L257" s="26"/>
      <c r="M257" s="26"/>
      <c r="N257" s="26"/>
      <c r="O257" s="26"/>
      <c r="P257" s="26"/>
      <c r="Q257" s="26"/>
      <c r="R257" s="26"/>
      <c r="S257" s="26"/>
    </row>
    <row r="258" spans="1:19" ht="15.75" customHeight="1">
      <c r="A258" s="26"/>
      <c r="B258" s="26"/>
      <c r="C258" s="26"/>
      <c r="D258" s="76"/>
      <c r="E258" s="77"/>
      <c r="F258" s="26"/>
      <c r="G258" s="26"/>
      <c r="H258" s="26"/>
      <c r="I258" s="26"/>
      <c r="J258" s="26"/>
      <c r="K258" s="26"/>
      <c r="L258" s="26"/>
      <c r="M258" s="26"/>
      <c r="N258" s="26"/>
      <c r="O258" s="26"/>
      <c r="P258" s="26"/>
      <c r="Q258" s="26"/>
      <c r="R258" s="26"/>
      <c r="S258" s="26"/>
    </row>
    <row r="259" spans="1:19" ht="15.75" customHeight="1">
      <c r="A259" s="26"/>
      <c r="B259" s="26"/>
      <c r="C259" s="26"/>
      <c r="D259" s="76"/>
      <c r="E259" s="77"/>
      <c r="F259" s="26"/>
      <c r="G259" s="26"/>
      <c r="H259" s="26"/>
      <c r="I259" s="26"/>
      <c r="J259" s="26"/>
      <c r="K259" s="26"/>
      <c r="L259" s="26"/>
      <c r="M259" s="26"/>
      <c r="N259" s="26"/>
      <c r="O259" s="26"/>
      <c r="P259" s="26"/>
      <c r="Q259" s="26"/>
      <c r="R259" s="26"/>
      <c r="S259" s="26"/>
    </row>
    <row r="260" spans="1:19" ht="15.75" customHeight="1">
      <c r="A260" s="26"/>
      <c r="B260" s="26"/>
      <c r="C260" s="26"/>
      <c r="D260" s="76"/>
      <c r="E260" s="77"/>
      <c r="F260" s="26"/>
      <c r="G260" s="26"/>
      <c r="H260" s="26"/>
      <c r="I260" s="26"/>
      <c r="J260" s="26"/>
      <c r="K260" s="26"/>
      <c r="L260" s="26"/>
      <c r="M260" s="26"/>
      <c r="N260" s="26"/>
      <c r="O260" s="26"/>
      <c r="P260" s="26"/>
      <c r="Q260" s="26"/>
      <c r="R260" s="26"/>
      <c r="S260" s="26"/>
    </row>
    <row r="261" spans="1:19" ht="15.75" customHeight="1">
      <c r="A261" s="26"/>
      <c r="B261" s="26"/>
      <c r="C261" s="26"/>
      <c r="D261" s="76"/>
      <c r="E261" s="77"/>
      <c r="F261" s="26"/>
      <c r="G261" s="26"/>
      <c r="H261" s="26"/>
      <c r="I261" s="26"/>
      <c r="J261" s="26"/>
      <c r="K261" s="26"/>
      <c r="L261" s="26"/>
      <c r="M261" s="26"/>
      <c r="N261" s="26"/>
      <c r="O261" s="26"/>
      <c r="P261" s="26"/>
      <c r="Q261" s="26"/>
      <c r="R261" s="26"/>
      <c r="S261" s="26"/>
    </row>
    <row r="262" spans="1:19" ht="15.75" customHeight="1">
      <c r="A262" s="26"/>
      <c r="B262" s="26"/>
      <c r="C262" s="26"/>
      <c r="D262" s="76"/>
      <c r="E262" s="77"/>
      <c r="F262" s="26"/>
      <c r="G262" s="26"/>
      <c r="H262" s="26"/>
      <c r="I262" s="26"/>
      <c r="J262" s="26"/>
      <c r="K262" s="26"/>
      <c r="L262" s="26"/>
      <c r="M262" s="26"/>
      <c r="N262" s="26"/>
      <c r="O262" s="26"/>
      <c r="P262" s="26"/>
      <c r="Q262" s="26"/>
      <c r="R262" s="26"/>
      <c r="S262" s="26"/>
    </row>
    <row r="263" spans="1:19" ht="15.75" customHeight="1">
      <c r="A263" s="26"/>
      <c r="B263" s="26"/>
      <c r="C263" s="26"/>
      <c r="D263" s="76"/>
      <c r="E263" s="77"/>
      <c r="F263" s="26"/>
      <c r="G263" s="26"/>
      <c r="H263" s="26"/>
      <c r="I263" s="26"/>
      <c r="J263" s="26"/>
      <c r="K263" s="26"/>
      <c r="L263" s="26"/>
      <c r="M263" s="26"/>
      <c r="N263" s="26"/>
      <c r="O263" s="26"/>
      <c r="P263" s="26"/>
      <c r="Q263" s="26"/>
      <c r="R263" s="26"/>
      <c r="S263" s="26"/>
    </row>
    <row r="264" spans="1:19" ht="15.75" customHeight="1">
      <c r="A264" s="26"/>
      <c r="B264" s="26"/>
      <c r="C264" s="26"/>
      <c r="D264" s="76"/>
      <c r="E264" s="77"/>
      <c r="F264" s="26"/>
      <c r="G264" s="26"/>
      <c r="H264" s="26"/>
      <c r="I264" s="26"/>
      <c r="J264" s="26"/>
      <c r="K264" s="26"/>
      <c r="L264" s="26"/>
      <c r="M264" s="26"/>
      <c r="N264" s="26"/>
      <c r="O264" s="26"/>
      <c r="P264" s="26"/>
      <c r="Q264" s="26"/>
      <c r="R264" s="26"/>
      <c r="S264" s="26"/>
    </row>
    <row r="265" spans="1:19" ht="15.75" customHeight="1">
      <c r="A265" s="26"/>
      <c r="B265" s="26"/>
      <c r="C265" s="26"/>
      <c r="D265" s="76"/>
      <c r="E265" s="77"/>
      <c r="F265" s="26"/>
      <c r="G265" s="26"/>
      <c r="H265" s="26"/>
      <c r="I265" s="26"/>
      <c r="J265" s="26"/>
      <c r="K265" s="26"/>
      <c r="L265" s="26"/>
      <c r="M265" s="26"/>
      <c r="N265" s="26"/>
      <c r="O265" s="26"/>
      <c r="P265" s="26"/>
      <c r="Q265" s="26"/>
      <c r="R265" s="26"/>
      <c r="S265" s="26"/>
    </row>
    <row r="266" spans="1:19" ht="15.75" customHeight="1">
      <c r="A266" s="26"/>
      <c r="B266" s="26"/>
      <c r="C266" s="26"/>
      <c r="D266" s="76"/>
      <c r="E266" s="77"/>
      <c r="F266" s="26"/>
      <c r="G266" s="26"/>
      <c r="H266" s="26"/>
      <c r="I266" s="26"/>
      <c r="J266" s="26"/>
      <c r="K266" s="26"/>
      <c r="L266" s="26"/>
      <c r="M266" s="26"/>
      <c r="N266" s="26"/>
      <c r="O266" s="26"/>
      <c r="P266" s="26"/>
      <c r="Q266" s="26"/>
      <c r="R266" s="26"/>
      <c r="S266" s="26"/>
    </row>
    <row r="267" spans="1:19" ht="15.75" customHeight="1">
      <c r="A267" s="26"/>
      <c r="B267" s="26"/>
      <c r="C267" s="26"/>
      <c r="D267" s="76"/>
      <c r="E267" s="77"/>
      <c r="F267" s="26"/>
      <c r="G267" s="26"/>
      <c r="H267" s="26"/>
      <c r="I267" s="26"/>
      <c r="J267" s="26"/>
      <c r="K267" s="26"/>
      <c r="L267" s="26"/>
      <c r="M267" s="26"/>
      <c r="N267" s="26"/>
      <c r="O267" s="26"/>
      <c r="P267" s="26"/>
      <c r="Q267" s="26"/>
      <c r="R267" s="26"/>
      <c r="S267" s="26"/>
    </row>
    <row r="268" spans="1:19" ht="15.75" customHeight="1">
      <c r="A268" s="26"/>
      <c r="B268" s="26"/>
      <c r="C268" s="26"/>
      <c r="D268" s="76"/>
      <c r="E268" s="77"/>
      <c r="F268" s="26"/>
      <c r="G268" s="26"/>
      <c r="H268" s="26"/>
      <c r="I268" s="26"/>
      <c r="J268" s="26"/>
      <c r="K268" s="26"/>
      <c r="L268" s="26"/>
      <c r="M268" s="26"/>
      <c r="N268" s="26"/>
      <c r="O268" s="26"/>
      <c r="P268" s="26"/>
      <c r="Q268" s="26"/>
      <c r="R268" s="26"/>
      <c r="S268" s="26"/>
    </row>
    <row r="269" spans="1:19" ht="15.75" customHeight="1">
      <c r="A269" s="26"/>
      <c r="B269" s="26"/>
      <c r="C269" s="26"/>
      <c r="D269" s="76"/>
      <c r="E269" s="77"/>
      <c r="F269" s="26"/>
      <c r="G269" s="26"/>
      <c r="H269" s="26"/>
      <c r="I269" s="26"/>
      <c r="J269" s="26"/>
      <c r="K269" s="26"/>
      <c r="L269" s="26"/>
      <c r="M269" s="26"/>
      <c r="N269" s="26"/>
      <c r="O269" s="26"/>
      <c r="P269" s="26"/>
      <c r="Q269" s="26"/>
      <c r="R269" s="26"/>
      <c r="S269" s="26"/>
    </row>
    <row r="270" spans="1:19" ht="15.75" customHeight="1">
      <c r="A270" s="26"/>
      <c r="B270" s="26"/>
      <c r="C270" s="26"/>
      <c r="D270" s="76"/>
      <c r="E270" s="77"/>
      <c r="F270" s="26"/>
      <c r="G270" s="26"/>
      <c r="H270" s="26"/>
      <c r="I270" s="26"/>
      <c r="J270" s="26"/>
      <c r="K270" s="26"/>
      <c r="L270" s="26"/>
      <c r="M270" s="26"/>
      <c r="N270" s="26"/>
      <c r="O270" s="26"/>
      <c r="P270" s="26"/>
      <c r="Q270" s="26"/>
      <c r="R270" s="26"/>
      <c r="S270" s="26"/>
    </row>
    <row r="271" spans="1:19" ht="15.75" customHeight="1">
      <c r="A271" s="26"/>
      <c r="B271" s="26"/>
      <c r="C271" s="26"/>
      <c r="D271" s="76"/>
      <c r="E271" s="77"/>
      <c r="F271" s="26"/>
      <c r="G271" s="26"/>
      <c r="H271" s="26"/>
      <c r="I271" s="26"/>
      <c r="J271" s="26"/>
      <c r="K271" s="26"/>
      <c r="L271" s="26"/>
      <c r="M271" s="26"/>
      <c r="N271" s="26"/>
      <c r="O271" s="26"/>
      <c r="P271" s="26"/>
      <c r="Q271" s="26"/>
      <c r="R271" s="26"/>
      <c r="S271" s="26"/>
    </row>
    <row r="272" spans="1:19" ht="15.75" customHeight="1">
      <c r="A272" s="26"/>
      <c r="B272" s="26"/>
      <c r="C272" s="26"/>
      <c r="D272" s="76"/>
      <c r="E272" s="77"/>
      <c r="F272" s="26"/>
      <c r="G272" s="26"/>
      <c r="H272" s="26"/>
      <c r="I272" s="26"/>
      <c r="J272" s="26"/>
      <c r="K272" s="26"/>
      <c r="L272" s="26"/>
      <c r="M272" s="26"/>
      <c r="N272" s="26"/>
      <c r="O272" s="26"/>
      <c r="P272" s="26"/>
      <c r="Q272" s="26"/>
      <c r="R272" s="26"/>
      <c r="S272" s="26"/>
    </row>
    <row r="273" spans="1:19" ht="15.75" customHeight="1">
      <c r="A273" s="26"/>
      <c r="B273" s="26"/>
      <c r="C273" s="26"/>
      <c r="D273" s="76"/>
      <c r="E273" s="77"/>
      <c r="F273" s="26"/>
      <c r="G273" s="26"/>
      <c r="H273" s="26"/>
      <c r="I273" s="26"/>
      <c r="J273" s="26"/>
      <c r="K273" s="26"/>
      <c r="L273" s="26"/>
      <c r="M273" s="26"/>
      <c r="N273" s="26"/>
      <c r="O273" s="26"/>
      <c r="P273" s="26"/>
      <c r="Q273" s="26"/>
      <c r="R273" s="26"/>
      <c r="S273" s="26"/>
    </row>
    <row r="274" spans="1:19" ht="15.75" customHeight="1">
      <c r="A274" s="26"/>
      <c r="B274" s="26"/>
      <c r="C274" s="26"/>
      <c r="D274" s="76"/>
      <c r="E274" s="77"/>
      <c r="F274" s="26"/>
      <c r="G274" s="26"/>
      <c r="H274" s="26"/>
      <c r="I274" s="26"/>
      <c r="J274" s="26"/>
      <c r="K274" s="26"/>
      <c r="L274" s="26"/>
      <c r="M274" s="26"/>
      <c r="N274" s="26"/>
      <c r="O274" s="26"/>
      <c r="P274" s="26"/>
      <c r="Q274" s="26"/>
      <c r="R274" s="26"/>
      <c r="S274" s="26"/>
    </row>
    <row r="275" spans="1:19" ht="15.75" customHeight="1">
      <c r="A275" s="26"/>
      <c r="B275" s="26"/>
      <c r="C275" s="26"/>
      <c r="D275" s="76"/>
      <c r="E275" s="77"/>
      <c r="F275" s="26"/>
      <c r="G275" s="26"/>
      <c r="H275" s="26"/>
      <c r="I275" s="26"/>
      <c r="J275" s="26"/>
      <c r="K275" s="26"/>
      <c r="L275" s="26"/>
      <c r="M275" s="26"/>
      <c r="N275" s="26"/>
      <c r="O275" s="26"/>
      <c r="P275" s="26"/>
      <c r="Q275" s="26"/>
      <c r="R275" s="26"/>
      <c r="S275" s="26"/>
    </row>
    <row r="276" spans="1:19" ht="15.75" customHeight="1">
      <c r="A276" s="26"/>
      <c r="B276" s="26"/>
      <c r="C276" s="26"/>
      <c r="D276" s="76"/>
      <c r="E276" s="77"/>
      <c r="F276" s="26"/>
      <c r="G276" s="26"/>
      <c r="H276" s="26"/>
      <c r="I276" s="26"/>
      <c r="J276" s="26"/>
      <c r="K276" s="26"/>
      <c r="L276" s="26"/>
      <c r="M276" s="26"/>
      <c r="N276" s="26"/>
      <c r="O276" s="26"/>
      <c r="P276" s="26"/>
      <c r="Q276" s="26"/>
      <c r="R276" s="26"/>
      <c r="S276" s="26"/>
    </row>
    <row r="277" spans="1:19" ht="15.75" customHeight="1">
      <c r="A277" s="26"/>
      <c r="B277" s="26"/>
      <c r="C277" s="26"/>
      <c r="D277" s="76"/>
      <c r="E277" s="77"/>
      <c r="F277" s="26"/>
      <c r="G277" s="26"/>
      <c r="H277" s="26"/>
      <c r="I277" s="26"/>
      <c r="J277" s="26"/>
      <c r="K277" s="26"/>
      <c r="L277" s="26"/>
      <c r="M277" s="26"/>
      <c r="N277" s="26"/>
      <c r="O277" s="26"/>
      <c r="P277" s="26"/>
      <c r="Q277" s="26"/>
      <c r="R277" s="26"/>
      <c r="S277" s="26"/>
    </row>
    <row r="278" spans="1:19" ht="15.75" customHeight="1">
      <c r="A278" s="26"/>
      <c r="B278" s="26"/>
      <c r="C278" s="26"/>
      <c r="D278" s="76"/>
      <c r="E278" s="77"/>
      <c r="F278" s="26"/>
      <c r="G278" s="26"/>
      <c r="H278" s="26"/>
      <c r="I278" s="26"/>
      <c r="J278" s="26"/>
      <c r="K278" s="26"/>
      <c r="L278" s="26"/>
      <c r="M278" s="26"/>
      <c r="N278" s="26"/>
      <c r="O278" s="26"/>
      <c r="P278" s="26"/>
      <c r="Q278" s="26"/>
      <c r="R278" s="26"/>
      <c r="S278" s="26"/>
    </row>
    <row r="279" spans="1:19" ht="15.75" customHeight="1">
      <c r="A279" s="26"/>
      <c r="B279" s="26"/>
      <c r="C279" s="26"/>
      <c r="D279" s="76"/>
      <c r="E279" s="77"/>
      <c r="F279" s="26"/>
      <c r="G279" s="26"/>
      <c r="H279" s="26"/>
      <c r="I279" s="26"/>
      <c r="J279" s="26"/>
      <c r="K279" s="26"/>
      <c r="L279" s="26"/>
      <c r="M279" s="26"/>
      <c r="N279" s="26"/>
      <c r="O279" s="26"/>
      <c r="P279" s="26"/>
      <c r="Q279" s="26"/>
      <c r="R279" s="26"/>
      <c r="S279" s="26"/>
    </row>
    <row r="280" spans="1:19" ht="15.75" customHeight="1">
      <c r="A280" s="26"/>
      <c r="B280" s="26"/>
      <c r="C280" s="26"/>
      <c r="D280" s="76"/>
      <c r="E280" s="77"/>
      <c r="F280" s="26"/>
      <c r="G280" s="26"/>
      <c r="H280" s="26"/>
      <c r="I280" s="26"/>
      <c r="J280" s="26"/>
      <c r="K280" s="26"/>
      <c r="L280" s="26"/>
      <c r="M280" s="26"/>
      <c r="N280" s="26"/>
      <c r="O280" s="26"/>
      <c r="P280" s="26"/>
      <c r="Q280" s="26"/>
      <c r="R280" s="26"/>
      <c r="S280" s="26"/>
    </row>
    <row r="281" spans="1:19" ht="15.75" customHeight="1">
      <c r="A281" s="26"/>
      <c r="B281" s="26"/>
      <c r="C281" s="26"/>
      <c r="D281" s="76"/>
      <c r="E281" s="77"/>
      <c r="F281" s="26"/>
      <c r="G281" s="26"/>
      <c r="H281" s="26"/>
      <c r="I281" s="26"/>
      <c r="J281" s="26"/>
      <c r="K281" s="26"/>
      <c r="L281" s="26"/>
      <c r="M281" s="26"/>
      <c r="N281" s="26"/>
      <c r="O281" s="26"/>
      <c r="P281" s="26"/>
      <c r="Q281" s="26"/>
      <c r="R281" s="26"/>
      <c r="S281" s="26"/>
    </row>
    <row r="282" spans="1:19" ht="15.75" customHeight="1">
      <c r="A282" s="26"/>
      <c r="B282" s="26"/>
      <c r="C282" s="26"/>
      <c r="D282" s="76"/>
      <c r="E282" s="77"/>
      <c r="F282" s="26"/>
      <c r="G282" s="26"/>
      <c r="H282" s="26"/>
      <c r="I282" s="26"/>
      <c r="J282" s="26"/>
      <c r="K282" s="26"/>
      <c r="L282" s="26"/>
      <c r="M282" s="26"/>
      <c r="N282" s="26"/>
      <c r="O282" s="26"/>
      <c r="P282" s="26"/>
      <c r="Q282" s="26"/>
      <c r="R282" s="26"/>
      <c r="S282" s="26"/>
    </row>
    <row r="283" spans="1:19" ht="15.75" customHeight="1">
      <c r="A283" s="26"/>
      <c r="B283" s="26"/>
      <c r="C283" s="26"/>
      <c r="D283" s="76"/>
      <c r="E283" s="77"/>
      <c r="F283" s="26"/>
      <c r="G283" s="26"/>
      <c r="H283" s="26"/>
      <c r="I283" s="26"/>
      <c r="J283" s="26"/>
      <c r="K283" s="26"/>
      <c r="L283" s="26"/>
      <c r="M283" s="26"/>
      <c r="N283" s="26"/>
      <c r="O283" s="26"/>
      <c r="P283" s="26"/>
      <c r="Q283" s="26"/>
      <c r="R283" s="26"/>
      <c r="S283" s="26"/>
    </row>
    <row r="284" spans="1:19" ht="15.75" customHeight="1">
      <c r="A284" s="26"/>
      <c r="B284" s="26"/>
      <c r="C284" s="26"/>
      <c r="D284" s="76"/>
      <c r="E284" s="77"/>
      <c r="F284" s="26"/>
      <c r="G284" s="26"/>
      <c r="H284" s="26"/>
      <c r="I284" s="26"/>
      <c r="J284" s="26"/>
      <c r="K284" s="26"/>
      <c r="L284" s="26"/>
      <c r="M284" s="26"/>
      <c r="N284" s="26"/>
      <c r="O284" s="26"/>
      <c r="P284" s="26"/>
      <c r="Q284" s="26"/>
      <c r="R284" s="26"/>
      <c r="S284" s="26"/>
    </row>
    <row r="285" spans="1:19" ht="15.75" customHeight="1">
      <c r="A285" s="26"/>
      <c r="B285" s="26"/>
      <c r="C285" s="26"/>
      <c r="D285" s="76"/>
      <c r="E285" s="77"/>
      <c r="F285" s="26"/>
      <c r="G285" s="26"/>
      <c r="H285" s="26"/>
      <c r="I285" s="26"/>
      <c r="J285" s="26"/>
      <c r="K285" s="26"/>
      <c r="L285" s="26"/>
      <c r="M285" s="26"/>
      <c r="N285" s="26"/>
      <c r="O285" s="26"/>
      <c r="P285" s="26"/>
      <c r="Q285" s="26"/>
      <c r="R285" s="26"/>
      <c r="S285" s="26"/>
    </row>
    <row r="286" spans="1:19" ht="15.75" customHeight="1">
      <c r="A286" s="26"/>
      <c r="B286" s="26"/>
      <c r="C286" s="26"/>
      <c r="D286" s="76"/>
      <c r="E286" s="77"/>
      <c r="F286" s="26"/>
      <c r="G286" s="26"/>
      <c r="H286" s="26"/>
      <c r="I286" s="26"/>
      <c r="J286" s="26"/>
      <c r="K286" s="26"/>
      <c r="L286" s="26"/>
      <c r="M286" s="26"/>
      <c r="N286" s="26"/>
      <c r="O286" s="26"/>
      <c r="P286" s="26"/>
      <c r="Q286" s="26"/>
      <c r="R286" s="26"/>
      <c r="S286" s="26"/>
    </row>
    <row r="287" spans="1:19" ht="15.75" customHeight="1">
      <c r="A287" s="26"/>
      <c r="B287" s="26"/>
      <c r="C287" s="26"/>
      <c r="D287" s="76"/>
      <c r="E287" s="77"/>
      <c r="F287" s="26"/>
      <c r="G287" s="26"/>
      <c r="H287" s="26"/>
      <c r="I287" s="26"/>
      <c r="J287" s="26"/>
      <c r="K287" s="26"/>
      <c r="L287" s="26"/>
      <c r="M287" s="26"/>
      <c r="N287" s="26"/>
      <c r="O287" s="26"/>
      <c r="P287" s="26"/>
      <c r="Q287" s="26"/>
      <c r="R287" s="26"/>
      <c r="S287" s="26"/>
    </row>
    <row r="288" spans="1:19" ht="15.75" customHeight="1">
      <c r="A288" s="26"/>
      <c r="B288" s="26"/>
      <c r="C288" s="26"/>
      <c r="D288" s="76"/>
      <c r="E288" s="77"/>
      <c r="F288" s="26"/>
      <c r="G288" s="26"/>
      <c r="H288" s="26"/>
      <c r="I288" s="26"/>
      <c r="J288" s="26"/>
      <c r="K288" s="26"/>
      <c r="L288" s="26"/>
      <c r="M288" s="26"/>
      <c r="N288" s="26"/>
      <c r="O288" s="26"/>
      <c r="P288" s="26"/>
      <c r="Q288" s="26"/>
      <c r="R288" s="26"/>
      <c r="S288" s="26"/>
    </row>
    <row r="289" spans="1:19" ht="15.75" customHeight="1">
      <c r="A289" s="26"/>
      <c r="B289" s="26"/>
      <c r="C289" s="26"/>
      <c r="D289" s="76"/>
      <c r="E289" s="77"/>
      <c r="F289" s="26"/>
      <c r="G289" s="26"/>
      <c r="H289" s="26"/>
      <c r="I289" s="26"/>
      <c r="J289" s="26"/>
      <c r="K289" s="26"/>
      <c r="L289" s="26"/>
      <c r="M289" s="26"/>
      <c r="N289" s="26"/>
      <c r="O289" s="26"/>
      <c r="P289" s="26"/>
      <c r="Q289" s="26"/>
      <c r="R289" s="26"/>
      <c r="S289" s="26"/>
    </row>
    <row r="290" spans="1:19" ht="15.75" customHeight="1">
      <c r="A290" s="26"/>
      <c r="B290" s="26"/>
      <c r="C290" s="26"/>
      <c r="D290" s="76"/>
      <c r="E290" s="77"/>
      <c r="F290" s="26"/>
      <c r="G290" s="26"/>
      <c r="H290" s="26"/>
      <c r="I290" s="26"/>
      <c r="J290" s="26"/>
      <c r="K290" s="26"/>
      <c r="L290" s="26"/>
      <c r="M290" s="26"/>
      <c r="N290" s="26"/>
      <c r="O290" s="26"/>
      <c r="P290" s="26"/>
      <c r="Q290" s="26"/>
      <c r="R290" s="26"/>
      <c r="S290" s="26"/>
    </row>
    <row r="291" spans="1:19" ht="15.75" customHeight="1">
      <c r="A291" s="26"/>
      <c r="B291" s="26"/>
      <c r="C291" s="26"/>
      <c r="D291" s="76"/>
      <c r="E291" s="77"/>
      <c r="F291" s="26"/>
      <c r="G291" s="26"/>
      <c r="H291" s="26"/>
      <c r="I291" s="26"/>
      <c r="J291" s="26"/>
      <c r="K291" s="26"/>
      <c r="L291" s="26"/>
      <c r="M291" s="26"/>
      <c r="N291" s="26"/>
      <c r="O291" s="26"/>
      <c r="P291" s="26"/>
      <c r="Q291" s="26"/>
      <c r="R291" s="26"/>
      <c r="S291" s="26"/>
    </row>
    <row r="292" spans="1:19" ht="15.75" customHeight="1">
      <c r="A292" s="26"/>
      <c r="B292" s="26"/>
      <c r="C292" s="26"/>
      <c r="D292" s="76"/>
      <c r="E292" s="77"/>
      <c r="F292" s="26"/>
      <c r="G292" s="26"/>
      <c r="H292" s="26"/>
      <c r="I292" s="26"/>
      <c r="J292" s="26"/>
      <c r="K292" s="26"/>
      <c r="L292" s="26"/>
      <c r="M292" s="26"/>
      <c r="N292" s="26"/>
      <c r="O292" s="26"/>
      <c r="P292" s="26"/>
      <c r="Q292" s="26"/>
      <c r="R292" s="26"/>
      <c r="S292" s="26"/>
    </row>
    <row r="293" spans="1:19" ht="15.75" customHeight="1">
      <c r="A293" s="26"/>
      <c r="B293" s="26"/>
      <c r="C293" s="26"/>
      <c r="D293" s="76"/>
      <c r="E293" s="77"/>
      <c r="F293" s="26"/>
      <c r="G293" s="26"/>
      <c r="H293" s="26"/>
      <c r="I293" s="26"/>
      <c r="J293" s="26"/>
      <c r="K293" s="26"/>
      <c r="L293" s="26"/>
      <c r="M293" s="26"/>
      <c r="N293" s="26"/>
      <c r="O293" s="26"/>
      <c r="P293" s="26"/>
      <c r="Q293" s="26"/>
      <c r="R293" s="26"/>
      <c r="S293" s="26"/>
    </row>
    <row r="294" spans="1:19" ht="15.75" customHeight="1">
      <c r="A294" s="26"/>
      <c r="B294" s="26"/>
      <c r="C294" s="26"/>
      <c r="D294" s="76"/>
      <c r="E294" s="77"/>
      <c r="F294" s="26"/>
      <c r="G294" s="26"/>
      <c r="H294" s="26"/>
      <c r="I294" s="26"/>
      <c r="J294" s="26"/>
      <c r="K294" s="26"/>
      <c r="L294" s="26"/>
      <c r="M294" s="26"/>
      <c r="N294" s="26"/>
      <c r="O294" s="26"/>
      <c r="P294" s="26"/>
      <c r="Q294" s="26"/>
      <c r="R294" s="26"/>
      <c r="S294" s="26"/>
    </row>
    <row r="295" spans="1:19" ht="15.75" customHeight="1">
      <c r="A295" s="26"/>
      <c r="B295" s="26"/>
      <c r="C295" s="26"/>
      <c r="D295" s="76"/>
      <c r="E295" s="77"/>
      <c r="F295" s="26"/>
      <c r="G295" s="26"/>
      <c r="H295" s="26"/>
      <c r="I295" s="26"/>
      <c r="J295" s="26"/>
      <c r="K295" s="26"/>
      <c r="L295" s="26"/>
      <c r="M295" s="26"/>
      <c r="N295" s="26"/>
      <c r="O295" s="26"/>
      <c r="P295" s="26"/>
      <c r="Q295" s="26"/>
      <c r="R295" s="26"/>
      <c r="S295" s="26"/>
    </row>
    <row r="296" spans="1:19" ht="15.75" customHeight="1">
      <c r="A296" s="26"/>
      <c r="B296" s="26"/>
      <c r="C296" s="26"/>
      <c r="D296" s="76"/>
      <c r="E296" s="77"/>
      <c r="F296" s="26"/>
      <c r="G296" s="26"/>
      <c r="H296" s="26"/>
      <c r="I296" s="26"/>
      <c r="J296" s="26"/>
      <c r="K296" s="26"/>
      <c r="L296" s="26"/>
      <c r="M296" s="26"/>
      <c r="N296" s="26"/>
      <c r="O296" s="26"/>
      <c r="P296" s="26"/>
      <c r="Q296" s="26"/>
      <c r="R296" s="26"/>
      <c r="S296" s="26"/>
    </row>
    <row r="297" spans="1:19" ht="15.75" customHeight="1">
      <c r="A297" s="26"/>
      <c r="B297" s="26"/>
      <c r="C297" s="26"/>
      <c r="D297" s="76"/>
      <c r="E297" s="77"/>
      <c r="F297" s="26"/>
      <c r="G297" s="26"/>
      <c r="H297" s="26"/>
      <c r="I297" s="26"/>
      <c r="J297" s="26"/>
      <c r="K297" s="26"/>
      <c r="L297" s="26"/>
      <c r="M297" s="26"/>
      <c r="N297" s="26"/>
      <c r="O297" s="26"/>
      <c r="P297" s="26"/>
      <c r="Q297" s="26"/>
      <c r="R297" s="26"/>
      <c r="S297" s="26"/>
    </row>
    <row r="298" spans="1:19" ht="15.75" customHeight="1">
      <c r="A298" s="26"/>
      <c r="B298" s="26"/>
      <c r="C298" s="26"/>
      <c r="D298" s="76"/>
      <c r="E298" s="77"/>
      <c r="F298" s="26"/>
      <c r="G298" s="26"/>
      <c r="H298" s="26"/>
      <c r="I298" s="26"/>
      <c r="J298" s="26"/>
      <c r="K298" s="26"/>
      <c r="L298" s="26"/>
      <c r="M298" s="26"/>
      <c r="N298" s="26"/>
      <c r="O298" s="26"/>
      <c r="P298" s="26"/>
      <c r="Q298" s="26"/>
      <c r="R298" s="26"/>
      <c r="S298" s="26"/>
    </row>
    <row r="299" spans="1:19" ht="15.75" customHeight="1">
      <c r="A299" s="26"/>
      <c r="B299" s="26"/>
      <c r="C299" s="26"/>
      <c r="D299" s="76"/>
      <c r="E299" s="77"/>
      <c r="F299" s="26"/>
      <c r="G299" s="26"/>
      <c r="H299" s="26"/>
      <c r="I299" s="26"/>
      <c r="J299" s="26"/>
      <c r="K299" s="26"/>
      <c r="L299" s="26"/>
      <c r="M299" s="26"/>
      <c r="N299" s="26"/>
      <c r="O299" s="26"/>
      <c r="P299" s="26"/>
      <c r="Q299" s="26"/>
      <c r="R299" s="26"/>
      <c r="S299" s="26"/>
    </row>
    <row r="300" spans="1:19" ht="15.75" customHeight="1">
      <c r="A300" s="26"/>
      <c r="B300" s="26"/>
      <c r="C300" s="26"/>
      <c r="D300" s="76"/>
      <c r="E300" s="77"/>
      <c r="F300" s="26"/>
      <c r="G300" s="26"/>
      <c r="H300" s="26"/>
      <c r="I300" s="26"/>
      <c r="J300" s="26"/>
      <c r="K300" s="26"/>
      <c r="L300" s="26"/>
      <c r="M300" s="26"/>
      <c r="N300" s="26"/>
      <c r="O300" s="26"/>
      <c r="P300" s="26"/>
      <c r="Q300" s="26"/>
      <c r="R300" s="26"/>
      <c r="S300" s="26"/>
    </row>
    <row r="301" spans="1:19" ht="15.75" customHeight="1">
      <c r="A301" s="26"/>
      <c r="B301" s="26"/>
      <c r="C301" s="26"/>
      <c r="D301" s="76"/>
      <c r="E301" s="77"/>
      <c r="F301" s="26"/>
      <c r="G301" s="26"/>
      <c r="H301" s="26"/>
      <c r="I301" s="26"/>
      <c r="J301" s="26"/>
      <c r="K301" s="26"/>
      <c r="L301" s="26"/>
      <c r="M301" s="26"/>
      <c r="N301" s="26"/>
      <c r="O301" s="26"/>
      <c r="P301" s="26"/>
      <c r="Q301" s="26"/>
      <c r="R301" s="26"/>
      <c r="S301" s="26"/>
    </row>
    <row r="302" spans="1:19" ht="15.75" customHeight="1">
      <c r="A302" s="26"/>
      <c r="B302" s="26"/>
      <c r="C302" s="26"/>
      <c r="D302" s="76"/>
      <c r="E302" s="77"/>
      <c r="F302" s="26"/>
      <c r="G302" s="26"/>
      <c r="H302" s="26"/>
      <c r="I302" s="26"/>
      <c r="J302" s="26"/>
      <c r="K302" s="26"/>
      <c r="L302" s="26"/>
      <c r="M302" s="26"/>
      <c r="N302" s="26"/>
      <c r="O302" s="26"/>
      <c r="P302" s="26"/>
      <c r="Q302" s="26"/>
      <c r="R302" s="26"/>
      <c r="S302" s="26"/>
    </row>
    <row r="303" spans="1:19" ht="15.75" customHeight="1">
      <c r="A303" s="26"/>
      <c r="B303" s="26"/>
      <c r="C303" s="26"/>
      <c r="D303" s="76"/>
      <c r="E303" s="77"/>
      <c r="F303" s="26"/>
      <c r="G303" s="26"/>
      <c r="H303" s="26"/>
      <c r="I303" s="26"/>
      <c r="J303" s="26"/>
      <c r="K303" s="26"/>
      <c r="L303" s="26"/>
      <c r="M303" s="26"/>
      <c r="N303" s="26"/>
      <c r="O303" s="26"/>
      <c r="P303" s="26"/>
      <c r="Q303" s="26"/>
      <c r="R303" s="26"/>
      <c r="S303" s="26"/>
    </row>
    <row r="304" spans="1:19" ht="15.75" customHeight="1">
      <c r="A304" s="26"/>
      <c r="B304" s="26"/>
      <c r="C304" s="26"/>
      <c r="D304" s="76"/>
      <c r="E304" s="77"/>
      <c r="F304" s="26"/>
      <c r="G304" s="26"/>
      <c r="H304" s="26"/>
      <c r="I304" s="26"/>
      <c r="J304" s="26"/>
      <c r="K304" s="26"/>
      <c r="L304" s="26"/>
      <c r="M304" s="26"/>
      <c r="N304" s="26"/>
      <c r="O304" s="26"/>
      <c r="P304" s="26"/>
      <c r="Q304" s="26"/>
      <c r="R304" s="26"/>
      <c r="S304" s="26"/>
    </row>
    <row r="305" spans="1:19" ht="15.75" customHeight="1">
      <c r="A305" s="26"/>
      <c r="B305" s="26"/>
      <c r="C305" s="26"/>
      <c r="D305" s="76"/>
      <c r="E305" s="77"/>
      <c r="F305" s="26"/>
      <c r="G305" s="26"/>
      <c r="H305" s="26"/>
      <c r="I305" s="26"/>
      <c r="J305" s="26"/>
      <c r="K305" s="26"/>
      <c r="L305" s="26"/>
      <c r="M305" s="26"/>
      <c r="N305" s="26"/>
      <c r="O305" s="26"/>
      <c r="P305" s="26"/>
      <c r="Q305" s="26"/>
      <c r="R305" s="26"/>
      <c r="S305" s="26"/>
    </row>
    <row r="306" spans="1:19" ht="15.75" customHeight="1">
      <c r="A306" s="26"/>
      <c r="B306" s="26"/>
      <c r="C306" s="26"/>
      <c r="D306" s="76"/>
      <c r="E306" s="77"/>
      <c r="F306" s="26"/>
      <c r="G306" s="26"/>
      <c r="H306" s="26"/>
      <c r="I306" s="26"/>
      <c r="J306" s="26"/>
      <c r="K306" s="26"/>
      <c r="L306" s="26"/>
      <c r="M306" s="26"/>
      <c r="N306" s="26"/>
      <c r="O306" s="26"/>
      <c r="P306" s="26"/>
      <c r="Q306" s="26"/>
      <c r="R306" s="26"/>
      <c r="S306" s="26"/>
    </row>
    <row r="307" spans="1:19" ht="15.75" customHeight="1">
      <c r="A307" s="26"/>
      <c r="B307" s="26"/>
      <c r="C307" s="26"/>
      <c r="D307" s="76"/>
      <c r="E307" s="77"/>
      <c r="F307" s="26"/>
      <c r="G307" s="26"/>
      <c r="H307" s="26"/>
      <c r="I307" s="26"/>
      <c r="J307" s="26"/>
      <c r="K307" s="26"/>
      <c r="L307" s="26"/>
      <c r="M307" s="26"/>
      <c r="N307" s="26"/>
      <c r="O307" s="26"/>
      <c r="P307" s="26"/>
      <c r="Q307" s="26"/>
      <c r="R307" s="26"/>
      <c r="S307" s="26"/>
    </row>
    <row r="308" spans="1:19" ht="15.75" customHeight="1">
      <c r="A308" s="26"/>
      <c r="B308" s="26"/>
      <c r="C308" s="26"/>
      <c r="D308" s="76"/>
      <c r="E308" s="77"/>
      <c r="F308" s="26"/>
      <c r="G308" s="26"/>
      <c r="H308" s="26"/>
      <c r="I308" s="26"/>
      <c r="J308" s="26"/>
      <c r="K308" s="26"/>
      <c r="L308" s="26"/>
      <c r="M308" s="26"/>
      <c r="N308" s="26"/>
      <c r="O308" s="26"/>
      <c r="P308" s="26"/>
      <c r="Q308" s="26"/>
      <c r="R308" s="26"/>
      <c r="S308" s="26"/>
    </row>
    <row r="309" spans="1:19" ht="15.75" customHeight="1">
      <c r="A309" s="26"/>
      <c r="B309" s="26"/>
      <c r="C309" s="26"/>
      <c r="D309" s="76"/>
      <c r="E309" s="77"/>
      <c r="F309" s="26"/>
      <c r="G309" s="26"/>
      <c r="H309" s="26"/>
      <c r="I309" s="26"/>
      <c r="J309" s="26"/>
      <c r="K309" s="26"/>
      <c r="L309" s="26"/>
      <c r="M309" s="26"/>
      <c r="N309" s="26"/>
      <c r="O309" s="26"/>
      <c r="P309" s="26"/>
      <c r="Q309" s="26"/>
      <c r="R309" s="26"/>
      <c r="S309" s="26"/>
    </row>
    <row r="310" spans="1:19" ht="15.75" customHeight="1">
      <c r="A310" s="26"/>
      <c r="B310" s="26"/>
      <c r="C310" s="26"/>
      <c r="D310" s="76"/>
      <c r="E310" s="77"/>
      <c r="F310" s="26"/>
      <c r="G310" s="26"/>
      <c r="H310" s="26"/>
      <c r="I310" s="26"/>
      <c r="J310" s="26"/>
      <c r="K310" s="26"/>
      <c r="L310" s="26"/>
      <c r="M310" s="26"/>
      <c r="N310" s="26"/>
      <c r="O310" s="26"/>
      <c r="P310" s="26"/>
      <c r="Q310" s="26"/>
      <c r="R310" s="26"/>
      <c r="S310" s="26"/>
    </row>
    <row r="311" spans="1:19" ht="15.75" customHeight="1">
      <c r="A311" s="26"/>
      <c r="B311" s="26"/>
      <c r="C311" s="26"/>
      <c r="D311" s="76"/>
      <c r="E311" s="77"/>
      <c r="F311" s="26"/>
      <c r="G311" s="26"/>
      <c r="H311" s="26"/>
      <c r="I311" s="26"/>
      <c r="J311" s="26"/>
      <c r="K311" s="26"/>
      <c r="L311" s="26"/>
      <c r="M311" s="26"/>
      <c r="N311" s="26"/>
      <c r="O311" s="26"/>
      <c r="P311" s="26"/>
      <c r="Q311" s="26"/>
      <c r="R311" s="26"/>
      <c r="S311" s="26"/>
    </row>
    <row r="312" spans="1:19" ht="15.75" customHeight="1">
      <c r="A312" s="26"/>
      <c r="B312" s="26"/>
      <c r="C312" s="26"/>
      <c r="D312" s="76"/>
      <c r="E312" s="77"/>
      <c r="F312" s="26"/>
      <c r="G312" s="26"/>
      <c r="H312" s="26"/>
      <c r="I312" s="26"/>
      <c r="J312" s="26"/>
      <c r="K312" s="26"/>
      <c r="L312" s="26"/>
      <c r="M312" s="26"/>
      <c r="N312" s="26"/>
      <c r="O312" s="26"/>
      <c r="P312" s="26"/>
      <c r="Q312" s="26"/>
      <c r="R312" s="26"/>
      <c r="S312" s="26"/>
    </row>
    <row r="313" spans="1:19" ht="15.75" customHeight="1">
      <c r="A313" s="26"/>
      <c r="B313" s="26"/>
      <c r="C313" s="26"/>
      <c r="D313" s="76"/>
      <c r="E313" s="77"/>
      <c r="F313" s="26"/>
      <c r="G313" s="26"/>
      <c r="H313" s="26"/>
      <c r="I313" s="26"/>
      <c r="J313" s="26"/>
      <c r="K313" s="26"/>
      <c r="L313" s="26"/>
      <c r="M313" s="26"/>
      <c r="N313" s="26"/>
      <c r="O313" s="26"/>
      <c r="P313" s="26"/>
      <c r="Q313" s="26"/>
      <c r="R313" s="26"/>
      <c r="S313" s="26"/>
    </row>
    <row r="314" spans="1:19" ht="15.75" customHeight="1">
      <c r="A314" s="26"/>
      <c r="B314" s="26"/>
      <c r="C314" s="26"/>
      <c r="D314" s="76"/>
      <c r="E314" s="77"/>
      <c r="F314" s="26"/>
      <c r="G314" s="26"/>
      <c r="H314" s="26"/>
      <c r="I314" s="26"/>
      <c r="J314" s="26"/>
      <c r="K314" s="26"/>
      <c r="L314" s="26"/>
      <c r="M314" s="26"/>
      <c r="N314" s="26"/>
      <c r="O314" s="26"/>
      <c r="P314" s="26"/>
      <c r="Q314" s="26"/>
      <c r="R314" s="26"/>
      <c r="S314" s="26"/>
    </row>
    <row r="315" spans="1:19" ht="15.75" customHeight="1">
      <c r="A315" s="26"/>
      <c r="B315" s="26"/>
      <c r="C315" s="26"/>
      <c r="D315" s="76"/>
      <c r="E315" s="77"/>
      <c r="F315" s="26"/>
      <c r="G315" s="26"/>
      <c r="H315" s="26"/>
      <c r="I315" s="26"/>
      <c r="J315" s="26"/>
      <c r="K315" s="26"/>
      <c r="L315" s="26"/>
      <c r="M315" s="26"/>
      <c r="N315" s="26"/>
      <c r="O315" s="26"/>
      <c r="P315" s="26"/>
      <c r="Q315" s="26"/>
      <c r="R315" s="26"/>
      <c r="S315" s="26"/>
    </row>
    <row r="316" spans="1:19" ht="15.75" customHeight="1">
      <c r="A316" s="26"/>
      <c r="B316" s="26"/>
      <c r="C316" s="26"/>
      <c r="D316" s="76"/>
      <c r="E316" s="77"/>
      <c r="F316" s="26"/>
      <c r="G316" s="26"/>
      <c r="H316" s="26"/>
      <c r="I316" s="26"/>
      <c r="J316" s="26"/>
      <c r="K316" s="26"/>
      <c r="L316" s="26"/>
      <c r="M316" s="26"/>
      <c r="N316" s="26"/>
      <c r="O316" s="26"/>
      <c r="P316" s="26"/>
      <c r="Q316" s="26"/>
      <c r="R316" s="26"/>
      <c r="S316" s="26"/>
    </row>
    <row r="317" spans="1:19" ht="15.75" customHeight="1">
      <c r="A317" s="26"/>
      <c r="B317" s="26"/>
      <c r="C317" s="26"/>
      <c r="D317" s="76"/>
      <c r="E317" s="77"/>
      <c r="F317" s="26"/>
      <c r="G317" s="26"/>
      <c r="H317" s="26"/>
      <c r="I317" s="26"/>
      <c r="J317" s="26"/>
      <c r="K317" s="26"/>
      <c r="L317" s="26"/>
      <c r="M317" s="26"/>
      <c r="N317" s="26"/>
      <c r="O317" s="26"/>
      <c r="P317" s="26"/>
      <c r="Q317" s="26"/>
      <c r="R317" s="26"/>
      <c r="S317" s="26"/>
    </row>
    <row r="318" spans="1:19" ht="15.75" customHeight="1">
      <c r="A318" s="26"/>
      <c r="B318" s="26"/>
      <c r="C318" s="26"/>
      <c r="D318" s="76"/>
      <c r="E318" s="77"/>
      <c r="F318" s="26"/>
      <c r="G318" s="26"/>
      <c r="H318" s="26"/>
      <c r="I318" s="26"/>
      <c r="J318" s="26"/>
      <c r="K318" s="26"/>
      <c r="L318" s="26"/>
      <c r="M318" s="26"/>
      <c r="N318" s="26"/>
      <c r="O318" s="26"/>
      <c r="P318" s="26"/>
      <c r="Q318" s="26"/>
      <c r="R318" s="26"/>
      <c r="S318" s="26"/>
    </row>
    <row r="319" spans="1:19" ht="15.75" customHeight="1">
      <c r="A319" s="26"/>
      <c r="B319" s="26"/>
      <c r="C319" s="26"/>
      <c r="D319" s="76"/>
      <c r="E319" s="77"/>
      <c r="F319" s="26"/>
      <c r="G319" s="26"/>
      <c r="H319" s="26"/>
      <c r="I319" s="26"/>
      <c r="J319" s="26"/>
      <c r="K319" s="26"/>
      <c r="L319" s="26"/>
      <c r="M319" s="26"/>
      <c r="N319" s="26"/>
      <c r="O319" s="26"/>
      <c r="P319" s="26"/>
      <c r="Q319" s="26"/>
      <c r="R319" s="26"/>
      <c r="S319" s="26"/>
    </row>
    <row r="320" spans="1:19" ht="15.75" customHeight="1">
      <c r="A320" s="26"/>
      <c r="B320" s="26"/>
      <c r="C320" s="26"/>
      <c r="D320" s="76"/>
      <c r="E320" s="77"/>
      <c r="F320" s="26"/>
      <c r="G320" s="26"/>
      <c r="H320" s="26"/>
      <c r="I320" s="26"/>
      <c r="J320" s="26"/>
      <c r="K320" s="26"/>
      <c r="L320" s="26"/>
      <c r="M320" s="26"/>
      <c r="N320" s="26"/>
      <c r="O320" s="26"/>
      <c r="P320" s="26"/>
      <c r="Q320" s="26"/>
      <c r="R320" s="26"/>
      <c r="S320" s="26"/>
    </row>
    <row r="321" spans="1:19" ht="15.75" customHeight="1">
      <c r="A321" s="26"/>
      <c r="B321" s="26"/>
      <c r="C321" s="26"/>
      <c r="D321" s="76"/>
      <c r="E321" s="77"/>
      <c r="F321" s="26"/>
      <c r="G321" s="26"/>
      <c r="H321" s="26"/>
      <c r="I321" s="26"/>
      <c r="J321" s="26"/>
      <c r="K321" s="26"/>
      <c r="L321" s="26"/>
      <c r="M321" s="26"/>
      <c r="N321" s="26"/>
      <c r="O321" s="26"/>
      <c r="P321" s="26"/>
      <c r="Q321" s="26"/>
      <c r="R321" s="26"/>
      <c r="S321" s="26"/>
    </row>
    <row r="322" spans="1:19" ht="15.75" customHeight="1">
      <c r="A322" s="26"/>
      <c r="B322" s="26"/>
      <c r="C322" s="26"/>
      <c r="D322" s="76"/>
      <c r="E322" s="77"/>
      <c r="F322" s="26"/>
      <c r="G322" s="26"/>
      <c r="H322" s="26"/>
      <c r="I322" s="26"/>
      <c r="J322" s="26"/>
      <c r="K322" s="26"/>
      <c r="L322" s="26"/>
      <c r="M322" s="26"/>
      <c r="N322" s="26"/>
      <c r="O322" s="26"/>
      <c r="P322" s="26"/>
      <c r="Q322" s="26"/>
      <c r="R322" s="26"/>
      <c r="S322" s="26"/>
    </row>
    <row r="323" spans="1:19" ht="15.75" customHeight="1">
      <c r="A323" s="26"/>
      <c r="B323" s="26"/>
      <c r="C323" s="26"/>
      <c r="D323" s="76"/>
      <c r="E323" s="77"/>
      <c r="F323" s="26"/>
      <c r="G323" s="26"/>
      <c r="H323" s="26"/>
      <c r="I323" s="26"/>
      <c r="J323" s="26"/>
      <c r="K323" s="26"/>
      <c r="L323" s="26"/>
      <c r="M323" s="26"/>
      <c r="N323" s="26"/>
      <c r="O323" s="26"/>
      <c r="P323" s="26"/>
      <c r="Q323" s="26"/>
      <c r="R323" s="26"/>
      <c r="S323" s="26"/>
    </row>
    <row r="324" spans="1:19" ht="15.75" customHeight="1">
      <c r="A324" s="26"/>
      <c r="B324" s="26"/>
      <c r="C324" s="26"/>
      <c r="D324" s="76"/>
      <c r="E324" s="77"/>
      <c r="F324" s="26"/>
      <c r="G324" s="26"/>
      <c r="H324" s="26"/>
      <c r="I324" s="26"/>
      <c r="J324" s="26"/>
      <c r="K324" s="26"/>
      <c r="L324" s="26"/>
      <c r="M324" s="26"/>
      <c r="N324" s="26"/>
      <c r="O324" s="26"/>
      <c r="P324" s="26"/>
      <c r="Q324" s="26"/>
      <c r="R324" s="26"/>
      <c r="S324" s="26"/>
    </row>
    <row r="325" spans="1:19" ht="15.75" customHeight="1">
      <c r="A325" s="26"/>
      <c r="B325" s="26"/>
      <c r="C325" s="26"/>
      <c r="D325" s="76"/>
      <c r="E325" s="77"/>
      <c r="F325" s="26"/>
      <c r="G325" s="26"/>
      <c r="H325" s="26"/>
      <c r="I325" s="26"/>
      <c r="J325" s="26"/>
      <c r="K325" s="26"/>
      <c r="L325" s="26"/>
      <c r="M325" s="26"/>
      <c r="N325" s="26"/>
      <c r="O325" s="26"/>
      <c r="P325" s="26"/>
      <c r="Q325" s="26"/>
      <c r="R325" s="26"/>
      <c r="S325" s="26"/>
    </row>
    <row r="326" spans="1:19" ht="15.75" customHeight="1">
      <c r="A326" s="26"/>
      <c r="B326" s="26"/>
      <c r="C326" s="26"/>
      <c r="D326" s="76"/>
      <c r="E326" s="77"/>
      <c r="F326" s="26"/>
      <c r="G326" s="26"/>
      <c r="H326" s="26"/>
      <c r="I326" s="26"/>
      <c r="J326" s="26"/>
      <c r="K326" s="26"/>
      <c r="L326" s="26"/>
      <c r="M326" s="26"/>
      <c r="N326" s="26"/>
      <c r="O326" s="26"/>
      <c r="P326" s="26"/>
      <c r="Q326" s="26"/>
      <c r="R326" s="26"/>
      <c r="S326" s="26"/>
    </row>
    <row r="327" spans="1:19" ht="15.75" customHeight="1">
      <c r="A327" s="26"/>
      <c r="B327" s="26"/>
      <c r="C327" s="26"/>
      <c r="D327" s="76"/>
      <c r="E327" s="77"/>
      <c r="F327" s="26"/>
      <c r="G327" s="26"/>
      <c r="H327" s="26"/>
      <c r="I327" s="26"/>
      <c r="J327" s="26"/>
      <c r="K327" s="26"/>
      <c r="L327" s="26"/>
      <c r="M327" s="26"/>
      <c r="N327" s="26"/>
      <c r="O327" s="26"/>
      <c r="P327" s="26"/>
      <c r="Q327" s="26"/>
      <c r="R327" s="26"/>
      <c r="S327" s="26"/>
    </row>
    <row r="328" spans="1:19" ht="15.75" customHeight="1">
      <c r="A328" s="26"/>
      <c r="B328" s="26"/>
      <c r="C328" s="26"/>
      <c r="D328" s="76"/>
      <c r="E328" s="77"/>
      <c r="F328" s="26"/>
      <c r="G328" s="26"/>
      <c r="H328" s="26"/>
      <c r="I328" s="26"/>
      <c r="J328" s="26"/>
      <c r="K328" s="26"/>
      <c r="L328" s="26"/>
      <c r="M328" s="26"/>
      <c r="N328" s="26"/>
      <c r="O328" s="26"/>
      <c r="P328" s="26"/>
      <c r="Q328" s="26"/>
      <c r="R328" s="26"/>
      <c r="S328" s="26"/>
    </row>
    <row r="329" spans="1:19" ht="15.75" customHeight="1">
      <c r="A329" s="26"/>
      <c r="B329" s="26"/>
      <c r="C329" s="26"/>
      <c r="D329" s="76"/>
      <c r="E329" s="77"/>
      <c r="F329" s="26"/>
      <c r="G329" s="26"/>
      <c r="H329" s="26"/>
      <c r="I329" s="26"/>
      <c r="J329" s="26"/>
      <c r="K329" s="26"/>
      <c r="L329" s="26"/>
      <c r="M329" s="26"/>
      <c r="N329" s="26"/>
      <c r="O329" s="26"/>
      <c r="P329" s="26"/>
      <c r="Q329" s="26"/>
      <c r="R329" s="26"/>
      <c r="S329" s="26"/>
    </row>
    <row r="330" spans="1:19" ht="15.75" customHeight="1">
      <c r="A330" s="26"/>
      <c r="B330" s="26"/>
      <c r="C330" s="26"/>
      <c r="D330" s="76"/>
      <c r="E330" s="77"/>
      <c r="F330" s="26"/>
      <c r="G330" s="26"/>
      <c r="H330" s="26"/>
      <c r="I330" s="26"/>
      <c r="J330" s="26"/>
      <c r="K330" s="26"/>
      <c r="L330" s="26"/>
      <c r="M330" s="26"/>
      <c r="N330" s="26"/>
      <c r="O330" s="26"/>
      <c r="P330" s="26"/>
      <c r="Q330" s="26"/>
      <c r="R330" s="26"/>
      <c r="S330" s="26"/>
    </row>
    <row r="331" spans="1:19" ht="15.75" customHeight="1">
      <c r="A331" s="26"/>
      <c r="B331" s="26"/>
      <c r="C331" s="26"/>
      <c r="D331" s="76"/>
      <c r="E331" s="77"/>
      <c r="F331" s="26"/>
      <c r="G331" s="26"/>
      <c r="H331" s="26"/>
      <c r="I331" s="26"/>
      <c r="J331" s="26"/>
      <c r="K331" s="26"/>
      <c r="L331" s="26"/>
      <c r="M331" s="26"/>
      <c r="N331" s="26"/>
      <c r="O331" s="26"/>
      <c r="P331" s="26"/>
      <c r="Q331" s="26"/>
      <c r="R331" s="26"/>
      <c r="S331" s="26"/>
    </row>
    <row r="332" spans="1:19" ht="15.75" customHeight="1">
      <c r="A332" s="26"/>
      <c r="B332" s="26"/>
      <c r="C332" s="26"/>
      <c r="D332" s="76"/>
      <c r="E332" s="77"/>
      <c r="F332" s="26"/>
      <c r="G332" s="26"/>
      <c r="H332" s="26"/>
      <c r="I332" s="26"/>
      <c r="J332" s="26"/>
      <c r="K332" s="26"/>
      <c r="L332" s="26"/>
      <c r="M332" s="26"/>
      <c r="N332" s="26"/>
      <c r="O332" s="26"/>
      <c r="P332" s="26"/>
      <c r="Q332" s="26"/>
      <c r="R332" s="26"/>
      <c r="S332" s="26"/>
    </row>
    <row r="333" spans="1:19" ht="15.75" customHeight="1">
      <c r="A333" s="26"/>
      <c r="B333" s="26"/>
      <c r="C333" s="26"/>
      <c r="D333" s="76"/>
      <c r="E333" s="77"/>
      <c r="F333" s="26"/>
      <c r="G333" s="26"/>
      <c r="H333" s="26"/>
      <c r="I333" s="26"/>
      <c r="J333" s="26"/>
      <c r="K333" s="26"/>
      <c r="L333" s="26"/>
      <c r="M333" s="26"/>
      <c r="N333" s="26"/>
      <c r="O333" s="26"/>
      <c r="P333" s="26"/>
      <c r="Q333" s="26"/>
      <c r="R333" s="26"/>
      <c r="S333" s="26"/>
    </row>
    <row r="334" spans="1:19" ht="15.75" customHeight="1">
      <c r="A334" s="26"/>
      <c r="B334" s="26"/>
      <c r="C334" s="26"/>
      <c r="D334" s="76"/>
      <c r="E334" s="77"/>
      <c r="F334" s="26"/>
      <c r="G334" s="26"/>
      <c r="H334" s="26"/>
      <c r="I334" s="26"/>
      <c r="J334" s="26"/>
      <c r="K334" s="26"/>
      <c r="L334" s="26"/>
      <c r="M334" s="26"/>
      <c r="N334" s="26"/>
      <c r="O334" s="26"/>
      <c r="P334" s="26"/>
      <c r="Q334" s="26"/>
      <c r="R334" s="26"/>
      <c r="S334" s="26"/>
    </row>
    <row r="335" spans="1:19" ht="15.75" customHeight="1">
      <c r="A335" s="26"/>
      <c r="B335" s="26"/>
      <c r="C335" s="26"/>
      <c r="D335" s="76"/>
      <c r="E335" s="77"/>
      <c r="F335" s="26"/>
      <c r="G335" s="26"/>
      <c r="H335" s="26"/>
      <c r="I335" s="26"/>
      <c r="J335" s="26"/>
      <c r="K335" s="26"/>
      <c r="L335" s="26"/>
      <c r="M335" s="26"/>
      <c r="N335" s="26"/>
      <c r="O335" s="26"/>
      <c r="P335" s="26"/>
      <c r="Q335" s="26"/>
      <c r="R335" s="26"/>
      <c r="S335" s="26"/>
    </row>
    <row r="336" spans="1:19" ht="15.75" customHeight="1">
      <c r="A336" s="26"/>
      <c r="B336" s="26"/>
      <c r="C336" s="26"/>
      <c r="D336" s="76"/>
      <c r="E336" s="77"/>
      <c r="F336" s="26"/>
      <c r="G336" s="26"/>
      <c r="H336" s="26"/>
      <c r="I336" s="26"/>
      <c r="J336" s="26"/>
      <c r="K336" s="26"/>
      <c r="L336" s="26"/>
      <c r="M336" s="26"/>
      <c r="N336" s="26"/>
      <c r="O336" s="26"/>
      <c r="P336" s="26"/>
      <c r="Q336" s="26"/>
      <c r="R336" s="26"/>
      <c r="S336" s="26"/>
    </row>
    <row r="337" spans="1:19" ht="15.75" customHeight="1">
      <c r="A337" s="26"/>
      <c r="B337" s="26"/>
      <c r="C337" s="26"/>
      <c r="D337" s="76"/>
      <c r="E337" s="77"/>
      <c r="F337" s="26"/>
      <c r="G337" s="26"/>
      <c r="H337" s="26"/>
      <c r="I337" s="26"/>
      <c r="J337" s="26"/>
      <c r="K337" s="26"/>
      <c r="L337" s="26"/>
      <c r="M337" s="26"/>
      <c r="N337" s="26"/>
      <c r="O337" s="26"/>
      <c r="P337" s="26"/>
      <c r="Q337" s="26"/>
      <c r="R337" s="26"/>
      <c r="S337" s="26"/>
    </row>
    <row r="338" spans="1:19" ht="15.75" customHeight="1">
      <c r="A338" s="26"/>
      <c r="B338" s="26"/>
      <c r="C338" s="26"/>
      <c r="D338" s="76"/>
      <c r="E338" s="77"/>
      <c r="F338" s="26"/>
      <c r="G338" s="26"/>
      <c r="H338" s="26"/>
      <c r="I338" s="26"/>
      <c r="J338" s="26"/>
      <c r="K338" s="26"/>
      <c r="L338" s="26"/>
      <c r="M338" s="26"/>
      <c r="N338" s="26"/>
      <c r="O338" s="26"/>
      <c r="P338" s="26"/>
      <c r="Q338" s="26"/>
      <c r="R338" s="26"/>
      <c r="S338" s="26"/>
    </row>
    <row r="339" spans="1:19" ht="15.75" customHeight="1">
      <c r="A339" s="26"/>
      <c r="B339" s="26"/>
      <c r="C339" s="26"/>
      <c r="D339" s="76"/>
      <c r="E339" s="77"/>
      <c r="F339" s="26"/>
      <c r="G339" s="26"/>
      <c r="H339" s="26"/>
      <c r="I339" s="26"/>
      <c r="J339" s="26"/>
      <c r="K339" s="26"/>
      <c r="L339" s="26"/>
      <c r="M339" s="26"/>
      <c r="N339" s="26"/>
      <c r="O339" s="26"/>
      <c r="P339" s="26"/>
      <c r="Q339" s="26"/>
      <c r="R339" s="26"/>
      <c r="S339" s="26"/>
    </row>
    <row r="340" spans="1:19" ht="15.75" customHeight="1">
      <c r="A340" s="26"/>
      <c r="B340" s="26"/>
      <c r="C340" s="26"/>
      <c r="D340" s="76"/>
      <c r="E340" s="77"/>
      <c r="F340" s="26"/>
      <c r="G340" s="26"/>
      <c r="H340" s="26"/>
      <c r="I340" s="26"/>
      <c r="J340" s="26"/>
      <c r="K340" s="26"/>
      <c r="L340" s="26"/>
      <c r="M340" s="26"/>
      <c r="N340" s="26"/>
      <c r="O340" s="26"/>
      <c r="P340" s="26"/>
      <c r="Q340" s="26"/>
      <c r="R340" s="26"/>
      <c r="S340" s="26"/>
    </row>
    <row r="341" spans="1:19" ht="15.75" customHeight="1">
      <c r="A341" s="26"/>
      <c r="B341" s="26"/>
      <c r="C341" s="26"/>
      <c r="D341" s="76"/>
      <c r="E341" s="77"/>
      <c r="F341" s="26"/>
      <c r="G341" s="26"/>
      <c r="H341" s="26"/>
      <c r="I341" s="26"/>
      <c r="J341" s="26"/>
      <c r="K341" s="26"/>
      <c r="L341" s="26"/>
      <c r="M341" s="26"/>
      <c r="N341" s="26"/>
      <c r="O341" s="26"/>
      <c r="P341" s="26"/>
      <c r="Q341" s="26"/>
      <c r="R341" s="26"/>
      <c r="S341" s="26"/>
    </row>
    <row r="342" spans="1:19" ht="15.75" customHeight="1">
      <c r="A342" s="26"/>
      <c r="B342" s="26"/>
      <c r="C342" s="26"/>
      <c r="D342" s="76"/>
      <c r="E342" s="77"/>
      <c r="F342" s="26"/>
      <c r="G342" s="26"/>
      <c r="H342" s="26"/>
      <c r="I342" s="26"/>
      <c r="J342" s="26"/>
      <c r="K342" s="26"/>
      <c r="L342" s="26"/>
      <c r="M342" s="26"/>
      <c r="N342" s="26"/>
      <c r="O342" s="26"/>
      <c r="P342" s="26"/>
      <c r="Q342" s="26"/>
      <c r="R342" s="26"/>
      <c r="S342" s="26"/>
    </row>
    <row r="343" spans="1:19" ht="15.75" customHeight="1">
      <c r="A343" s="26"/>
      <c r="B343" s="26"/>
      <c r="C343" s="26"/>
      <c r="D343" s="76"/>
      <c r="E343" s="77"/>
      <c r="F343" s="26"/>
      <c r="G343" s="26"/>
      <c r="H343" s="26"/>
      <c r="I343" s="26"/>
      <c r="J343" s="26"/>
      <c r="K343" s="26"/>
      <c r="L343" s="26"/>
      <c r="M343" s="26"/>
      <c r="N343" s="26"/>
      <c r="O343" s="26"/>
      <c r="P343" s="26"/>
      <c r="Q343" s="26"/>
      <c r="R343" s="26"/>
      <c r="S343" s="26"/>
    </row>
    <row r="344" spans="1:19" ht="15.75" customHeight="1">
      <c r="A344" s="26"/>
      <c r="B344" s="26"/>
      <c r="C344" s="26"/>
      <c r="D344" s="76"/>
      <c r="E344" s="77"/>
      <c r="F344" s="26"/>
      <c r="G344" s="26"/>
      <c r="H344" s="26"/>
      <c r="I344" s="26"/>
      <c r="J344" s="26"/>
      <c r="K344" s="26"/>
      <c r="L344" s="26"/>
      <c r="M344" s="26"/>
      <c r="N344" s="26"/>
      <c r="O344" s="26"/>
      <c r="P344" s="26"/>
      <c r="Q344" s="26"/>
      <c r="R344" s="26"/>
      <c r="S344" s="26"/>
    </row>
    <row r="345" spans="1:19" ht="15.75" customHeight="1">
      <c r="A345" s="26"/>
      <c r="B345" s="26"/>
      <c r="C345" s="26"/>
      <c r="D345" s="76"/>
      <c r="E345" s="77"/>
      <c r="F345" s="26"/>
      <c r="G345" s="26"/>
      <c r="H345" s="26"/>
      <c r="I345" s="26"/>
      <c r="J345" s="26"/>
      <c r="K345" s="26"/>
      <c r="L345" s="26"/>
      <c r="M345" s="26"/>
      <c r="N345" s="26"/>
      <c r="O345" s="26"/>
      <c r="P345" s="26"/>
      <c r="Q345" s="26"/>
      <c r="R345" s="26"/>
      <c r="S345" s="26"/>
    </row>
    <row r="346" spans="1:19" ht="15.75" customHeight="1">
      <c r="A346" s="26"/>
      <c r="B346" s="26"/>
      <c r="C346" s="26"/>
      <c r="D346" s="76"/>
      <c r="E346" s="77"/>
      <c r="F346" s="26"/>
      <c r="G346" s="26"/>
      <c r="H346" s="26"/>
      <c r="I346" s="26"/>
      <c r="J346" s="26"/>
      <c r="K346" s="26"/>
      <c r="L346" s="26"/>
      <c r="M346" s="26"/>
      <c r="N346" s="26"/>
      <c r="O346" s="26"/>
      <c r="P346" s="26"/>
      <c r="Q346" s="26"/>
      <c r="R346" s="26"/>
      <c r="S346" s="26"/>
    </row>
    <row r="347" spans="1:19" ht="15.75" customHeight="1">
      <c r="A347" s="26"/>
      <c r="B347" s="26"/>
      <c r="C347" s="26"/>
      <c r="D347" s="76"/>
      <c r="E347" s="77"/>
      <c r="F347" s="26"/>
      <c r="G347" s="26"/>
      <c r="H347" s="26"/>
      <c r="I347" s="26"/>
      <c r="J347" s="26"/>
      <c r="K347" s="26"/>
      <c r="L347" s="26"/>
      <c r="M347" s="26"/>
      <c r="N347" s="26"/>
      <c r="O347" s="26"/>
      <c r="P347" s="26"/>
      <c r="Q347" s="26"/>
      <c r="R347" s="26"/>
      <c r="S347" s="26"/>
    </row>
    <row r="348" spans="1:19" ht="15.75" customHeight="1">
      <c r="A348" s="26"/>
      <c r="B348" s="26"/>
      <c r="C348" s="26"/>
      <c r="D348" s="76"/>
      <c r="E348" s="77"/>
      <c r="F348" s="26"/>
      <c r="G348" s="26"/>
      <c r="H348" s="26"/>
      <c r="I348" s="26"/>
      <c r="J348" s="26"/>
      <c r="K348" s="26"/>
      <c r="L348" s="26"/>
      <c r="M348" s="26"/>
      <c r="N348" s="26"/>
      <c r="O348" s="26"/>
      <c r="P348" s="26"/>
      <c r="Q348" s="26"/>
      <c r="R348" s="26"/>
      <c r="S348" s="26"/>
    </row>
    <row r="349" spans="1:19" ht="15.75" customHeight="1">
      <c r="A349" s="26"/>
      <c r="B349" s="26"/>
      <c r="C349" s="26"/>
      <c r="D349" s="76"/>
      <c r="E349" s="77"/>
      <c r="F349" s="26"/>
      <c r="G349" s="26"/>
      <c r="H349" s="26"/>
      <c r="I349" s="26"/>
      <c r="J349" s="26"/>
      <c r="K349" s="26"/>
      <c r="L349" s="26"/>
      <c r="M349" s="26"/>
      <c r="N349" s="26"/>
      <c r="O349" s="26"/>
      <c r="P349" s="26"/>
      <c r="Q349" s="26"/>
      <c r="R349" s="26"/>
      <c r="S349" s="26"/>
    </row>
    <row r="350" spans="1:19" ht="15.75" customHeight="1">
      <c r="A350" s="26"/>
      <c r="B350" s="26"/>
      <c r="C350" s="26"/>
      <c r="D350" s="76"/>
      <c r="E350" s="77"/>
      <c r="F350" s="26"/>
      <c r="G350" s="26"/>
      <c r="H350" s="26"/>
      <c r="I350" s="26"/>
      <c r="J350" s="26"/>
      <c r="K350" s="26"/>
      <c r="L350" s="26"/>
      <c r="M350" s="26"/>
      <c r="N350" s="26"/>
      <c r="O350" s="26"/>
      <c r="P350" s="26"/>
      <c r="Q350" s="26"/>
      <c r="R350" s="26"/>
      <c r="S350" s="26"/>
    </row>
    <row r="351" spans="1:19" ht="15.75" customHeight="1">
      <c r="A351" s="26"/>
      <c r="B351" s="26"/>
      <c r="C351" s="26"/>
      <c r="D351" s="76"/>
      <c r="E351" s="77"/>
      <c r="F351" s="26"/>
      <c r="G351" s="26"/>
      <c r="H351" s="26"/>
      <c r="I351" s="26"/>
      <c r="J351" s="26"/>
      <c r="K351" s="26"/>
      <c r="L351" s="26"/>
      <c r="M351" s="26"/>
      <c r="N351" s="26"/>
      <c r="O351" s="26"/>
      <c r="P351" s="26"/>
      <c r="Q351" s="26"/>
      <c r="R351" s="26"/>
      <c r="S351" s="26"/>
    </row>
    <row r="352" spans="1:19" ht="15.75" customHeight="1">
      <c r="A352" s="26"/>
      <c r="B352" s="26"/>
      <c r="C352" s="26"/>
      <c r="D352" s="76"/>
      <c r="E352" s="77"/>
      <c r="F352" s="26"/>
      <c r="G352" s="26"/>
      <c r="H352" s="26"/>
      <c r="I352" s="26"/>
      <c r="J352" s="26"/>
      <c r="K352" s="26"/>
      <c r="L352" s="26"/>
      <c r="M352" s="26"/>
      <c r="N352" s="26"/>
      <c r="O352" s="26"/>
      <c r="P352" s="26"/>
      <c r="Q352" s="26"/>
      <c r="R352" s="26"/>
      <c r="S352" s="26"/>
    </row>
    <row r="353" spans="1:19" ht="15.75" customHeight="1">
      <c r="A353" s="26"/>
      <c r="B353" s="26"/>
      <c r="C353" s="26"/>
      <c r="D353" s="76"/>
      <c r="E353" s="77"/>
      <c r="F353" s="26"/>
      <c r="G353" s="26"/>
      <c r="H353" s="26"/>
      <c r="I353" s="26"/>
      <c r="J353" s="26"/>
      <c r="K353" s="26"/>
      <c r="L353" s="26"/>
      <c r="M353" s="26"/>
      <c r="N353" s="26"/>
      <c r="O353" s="26"/>
      <c r="P353" s="26"/>
      <c r="Q353" s="26"/>
      <c r="R353" s="26"/>
      <c r="S353" s="26"/>
    </row>
    <row r="354" spans="1:19" ht="15.75" customHeight="1">
      <c r="A354" s="26"/>
      <c r="B354" s="26"/>
      <c r="C354" s="26"/>
      <c r="D354" s="76"/>
      <c r="E354" s="77"/>
      <c r="F354" s="26"/>
      <c r="G354" s="26"/>
      <c r="H354" s="26"/>
      <c r="I354" s="26"/>
      <c r="J354" s="26"/>
      <c r="K354" s="26"/>
      <c r="L354" s="26"/>
      <c r="M354" s="26"/>
      <c r="N354" s="26"/>
      <c r="O354" s="26"/>
      <c r="P354" s="26"/>
      <c r="Q354" s="26"/>
      <c r="R354" s="26"/>
      <c r="S354" s="26"/>
    </row>
    <row r="355" spans="1:19" ht="15.75" customHeight="1">
      <c r="A355" s="26"/>
      <c r="B355" s="26"/>
      <c r="C355" s="26"/>
      <c r="D355" s="76"/>
      <c r="E355" s="77"/>
      <c r="F355" s="26"/>
      <c r="G355" s="26"/>
      <c r="H355" s="26"/>
      <c r="I355" s="26"/>
      <c r="J355" s="26"/>
      <c r="K355" s="26"/>
      <c r="L355" s="26"/>
      <c r="M355" s="26"/>
      <c r="N355" s="26"/>
      <c r="O355" s="26"/>
      <c r="P355" s="26"/>
      <c r="Q355" s="26"/>
      <c r="R355" s="26"/>
      <c r="S355" s="26"/>
    </row>
    <row r="356" spans="1:19" ht="15.75" customHeight="1">
      <c r="A356" s="26"/>
      <c r="B356" s="26"/>
      <c r="C356" s="26"/>
      <c r="D356" s="76"/>
      <c r="E356" s="77"/>
      <c r="F356" s="26"/>
      <c r="G356" s="26"/>
      <c r="H356" s="26"/>
      <c r="I356" s="26"/>
      <c r="J356" s="26"/>
      <c r="K356" s="26"/>
      <c r="L356" s="26"/>
      <c r="M356" s="26"/>
      <c r="N356" s="26"/>
      <c r="O356" s="26"/>
      <c r="P356" s="26"/>
      <c r="Q356" s="26"/>
      <c r="R356" s="26"/>
      <c r="S356" s="26"/>
    </row>
    <row r="357" spans="1:19" ht="15.75" customHeight="1">
      <c r="A357" s="26"/>
      <c r="B357" s="26"/>
      <c r="C357" s="26"/>
      <c r="D357" s="76"/>
      <c r="E357" s="77"/>
      <c r="F357" s="26"/>
      <c r="G357" s="26"/>
      <c r="H357" s="26"/>
      <c r="I357" s="26"/>
      <c r="J357" s="26"/>
      <c r="K357" s="26"/>
      <c r="L357" s="26"/>
      <c r="M357" s="26"/>
      <c r="N357" s="26"/>
      <c r="O357" s="26"/>
      <c r="P357" s="26"/>
      <c r="Q357" s="26"/>
      <c r="R357" s="26"/>
      <c r="S357" s="26"/>
    </row>
    <row r="358" spans="1:19" ht="15.75" customHeight="1">
      <c r="A358" s="26"/>
      <c r="B358" s="26"/>
      <c r="C358" s="26"/>
      <c r="D358" s="76"/>
      <c r="E358" s="77"/>
      <c r="F358" s="26"/>
      <c r="G358" s="26"/>
      <c r="H358" s="26"/>
      <c r="I358" s="26"/>
      <c r="J358" s="26"/>
      <c r="K358" s="26"/>
      <c r="L358" s="26"/>
      <c r="M358" s="26"/>
      <c r="N358" s="26"/>
      <c r="O358" s="26"/>
      <c r="P358" s="26"/>
      <c r="Q358" s="26"/>
      <c r="R358" s="26"/>
      <c r="S358" s="26"/>
    </row>
    <row r="359" spans="1:19" ht="15.75" customHeight="1">
      <c r="A359" s="26"/>
      <c r="B359" s="26"/>
      <c r="C359" s="26"/>
      <c r="D359" s="76"/>
      <c r="E359" s="77"/>
      <c r="F359" s="26"/>
      <c r="G359" s="26"/>
      <c r="H359" s="26"/>
      <c r="I359" s="26"/>
      <c r="J359" s="26"/>
      <c r="K359" s="26"/>
      <c r="L359" s="26"/>
      <c r="M359" s="26"/>
      <c r="N359" s="26"/>
      <c r="O359" s="26"/>
      <c r="P359" s="26"/>
      <c r="Q359" s="26"/>
      <c r="R359" s="26"/>
      <c r="S359" s="26"/>
    </row>
    <row r="360" spans="1:19" ht="15.75" customHeight="1">
      <c r="A360" s="26"/>
      <c r="B360" s="26"/>
      <c r="C360" s="26"/>
      <c r="D360" s="76"/>
      <c r="E360" s="77"/>
      <c r="F360" s="26"/>
      <c r="G360" s="26"/>
      <c r="H360" s="26"/>
      <c r="I360" s="26"/>
      <c r="J360" s="26"/>
      <c r="K360" s="26"/>
      <c r="L360" s="26"/>
      <c r="M360" s="26"/>
      <c r="N360" s="26"/>
      <c r="O360" s="26"/>
      <c r="P360" s="26"/>
      <c r="Q360" s="26"/>
      <c r="R360" s="26"/>
      <c r="S360" s="26"/>
    </row>
    <row r="361" spans="1:19" ht="15.75" customHeight="1">
      <c r="A361" s="26"/>
      <c r="B361" s="26"/>
      <c r="C361" s="26"/>
      <c r="D361" s="76"/>
      <c r="E361" s="77"/>
      <c r="F361" s="26"/>
      <c r="G361" s="26"/>
      <c r="H361" s="26"/>
      <c r="I361" s="26"/>
      <c r="J361" s="26"/>
      <c r="K361" s="26"/>
      <c r="L361" s="26"/>
      <c r="M361" s="26"/>
      <c r="N361" s="26"/>
      <c r="O361" s="26"/>
      <c r="P361" s="26"/>
      <c r="Q361" s="26"/>
      <c r="R361" s="26"/>
      <c r="S361" s="26"/>
    </row>
    <row r="362" spans="1:19" ht="15.75" customHeight="1">
      <c r="A362" s="26"/>
      <c r="B362" s="26"/>
      <c r="C362" s="26"/>
      <c r="D362" s="76"/>
      <c r="E362" s="77"/>
      <c r="F362" s="26"/>
      <c r="G362" s="26"/>
      <c r="H362" s="26"/>
      <c r="I362" s="26"/>
      <c r="J362" s="26"/>
      <c r="K362" s="26"/>
      <c r="L362" s="26"/>
      <c r="M362" s="26"/>
      <c r="N362" s="26"/>
      <c r="O362" s="26"/>
      <c r="P362" s="26"/>
      <c r="Q362" s="26"/>
      <c r="R362" s="26"/>
      <c r="S362" s="26"/>
    </row>
    <row r="363" spans="1:19" ht="15.75" customHeight="1">
      <c r="A363" s="26"/>
      <c r="B363" s="26"/>
      <c r="C363" s="26"/>
      <c r="D363" s="76"/>
      <c r="E363" s="77"/>
      <c r="F363" s="26"/>
      <c r="G363" s="26"/>
      <c r="H363" s="26"/>
      <c r="I363" s="26"/>
      <c r="J363" s="26"/>
      <c r="K363" s="26"/>
      <c r="L363" s="26"/>
      <c r="M363" s="26"/>
      <c r="N363" s="26"/>
      <c r="O363" s="26"/>
      <c r="P363" s="26"/>
      <c r="Q363" s="26"/>
      <c r="R363" s="26"/>
      <c r="S363" s="26"/>
    </row>
    <row r="364" spans="1:19" ht="15.75" customHeight="1">
      <c r="A364" s="26"/>
      <c r="B364" s="26"/>
      <c r="C364" s="26"/>
      <c r="D364" s="76"/>
      <c r="E364" s="77"/>
      <c r="F364" s="26"/>
      <c r="G364" s="26"/>
      <c r="H364" s="26"/>
      <c r="I364" s="26"/>
      <c r="J364" s="26"/>
      <c r="K364" s="26"/>
      <c r="L364" s="26"/>
      <c r="M364" s="26"/>
      <c r="N364" s="26"/>
      <c r="O364" s="26"/>
      <c r="P364" s="26"/>
      <c r="Q364" s="26"/>
      <c r="R364" s="26"/>
      <c r="S364" s="26"/>
    </row>
    <row r="365" spans="1:19" ht="15.75" customHeight="1">
      <c r="A365" s="26"/>
      <c r="B365" s="26"/>
      <c r="C365" s="26"/>
      <c r="D365" s="76"/>
      <c r="E365" s="77"/>
      <c r="F365" s="26"/>
      <c r="G365" s="26"/>
      <c r="H365" s="26"/>
      <c r="I365" s="26"/>
      <c r="J365" s="26"/>
      <c r="K365" s="26"/>
      <c r="L365" s="26"/>
      <c r="M365" s="26"/>
      <c r="N365" s="26"/>
      <c r="O365" s="26"/>
      <c r="P365" s="26"/>
      <c r="Q365" s="26"/>
      <c r="R365" s="26"/>
      <c r="S365" s="26"/>
    </row>
    <row r="366" spans="1:19" ht="15.75" customHeight="1">
      <c r="A366" s="26"/>
      <c r="B366" s="26"/>
      <c r="C366" s="26"/>
      <c r="D366" s="76"/>
      <c r="E366" s="77"/>
      <c r="F366" s="26"/>
      <c r="G366" s="26"/>
      <c r="H366" s="26"/>
      <c r="I366" s="26"/>
      <c r="J366" s="26"/>
      <c r="K366" s="26"/>
      <c r="L366" s="26"/>
      <c r="M366" s="26"/>
      <c r="N366" s="26"/>
      <c r="O366" s="26"/>
      <c r="P366" s="26"/>
      <c r="Q366" s="26"/>
      <c r="R366" s="26"/>
      <c r="S366" s="26"/>
    </row>
    <row r="367" spans="1:19" ht="15.75" customHeight="1">
      <c r="A367" s="26"/>
      <c r="B367" s="26"/>
      <c r="C367" s="26"/>
      <c r="D367" s="76"/>
      <c r="E367" s="77"/>
      <c r="F367" s="26"/>
      <c r="G367" s="26"/>
      <c r="H367" s="26"/>
      <c r="I367" s="26"/>
      <c r="J367" s="26"/>
      <c r="K367" s="26"/>
      <c r="L367" s="26"/>
      <c r="M367" s="26"/>
      <c r="N367" s="26"/>
      <c r="O367" s="26"/>
      <c r="P367" s="26"/>
      <c r="Q367" s="26"/>
      <c r="R367" s="26"/>
      <c r="S367" s="26"/>
    </row>
    <row r="368" spans="1:19" ht="15.75" customHeight="1">
      <c r="A368" s="26"/>
      <c r="B368" s="26"/>
      <c r="C368" s="26"/>
      <c r="D368" s="76"/>
      <c r="E368" s="77"/>
      <c r="F368" s="26"/>
      <c r="G368" s="26"/>
      <c r="H368" s="26"/>
      <c r="I368" s="26"/>
      <c r="J368" s="26"/>
      <c r="K368" s="26"/>
      <c r="L368" s="26"/>
      <c r="M368" s="26"/>
      <c r="N368" s="26"/>
      <c r="O368" s="26"/>
      <c r="P368" s="26"/>
      <c r="Q368" s="26"/>
      <c r="R368" s="26"/>
      <c r="S368" s="26"/>
    </row>
    <row r="369" spans="1:19" ht="15.75" customHeight="1">
      <c r="A369" s="26"/>
      <c r="B369" s="26"/>
      <c r="C369" s="26"/>
      <c r="D369" s="76"/>
      <c r="E369" s="77"/>
      <c r="F369" s="26"/>
      <c r="G369" s="26"/>
      <c r="H369" s="26"/>
      <c r="I369" s="26"/>
      <c r="J369" s="26"/>
      <c r="K369" s="26"/>
      <c r="L369" s="26"/>
      <c r="M369" s="26"/>
      <c r="N369" s="26"/>
      <c r="O369" s="26"/>
      <c r="P369" s="26"/>
      <c r="Q369" s="26"/>
      <c r="R369" s="26"/>
      <c r="S369" s="26"/>
    </row>
    <row r="370" spans="1:19" ht="15.75" customHeight="1">
      <c r="A370" s="26"/>
      <c r="B370" s="26"/>
      <c r="C370" s="26"/>
      <c r="D370" s="76"/>
      <c r="E370" s="77"/>
      <c r="F370" s="26"/>
      <c r="G370" s="26"/>
      <c r="H370" s="26"/>
      <c r="I370" s="26"/>
      <c r="J370" s="26"/>
      <c r="K370" s="26"/>
      <c r="L370" s="26"/>
      <c r="M370" s="26"/>
      <c r="N370" s="26"/>
      <c r="O370" s="26"/>
      <c r="P370" s="26"/>
      <c r="Q370" s="26"/>
      <c r="R370" s="26"/>
      <c r="S370" s="26"/>
    </row>
    <row r="371" spans="1:19" ht="15.75" customHeight="1">
      <c r="A371" s="26"/>
      <c r="B371" s="26"/>
      <c r="C371" s="26"/>
      <c r="D371" s="76"/>
      <c r="E371" s="77"/>
      <c r="F371" s="26"/>
      <c r="G371" s="26"/>
      <c r="H371" s="26"/>
      <c r="I371" s="26"/>
      <c r="J371" s="26"/>
      <c r="K371" s="26"/>
      <c r="L371" s="26"/>
      <c r="M371" s="26"/>
      <c r="N371" s="26"/>
      <c r="O371" s="26"/>
      <c r="P371" s="26"/>
      <c r="Q371" s="26"/>
      <c r="R371" s="26"/>
      <c r="S371" s="26"/>
    </row>
    <row r="372" spans="1:19" ht="15.75" customHeight="1">
      <c r="A372" s="26"/>
      <c r="B372" s="26"/>
      <c r="C372" s="26"/>
      <c r="D372" s="76"/>
      <c r="E372" s="77"/>
      <c r="F372" s="26"/>
      <c r="G372" s="26"/>
      <c r="H372" s="26"/>
      <c r="I372" s="26"/>
      <c r="J372" s="26"/>
      <c r="K372" s="26"/>
      <c r="L372" s="26"/>
      <c r="M372" s="26"/>
      <c r="N372" s="26"/>
      <c r="O372" s="26"/>
      <c r="P372" s="26"/>
      <c r="Q372" s="26"/>
      <c r="R372" s="26"/>
      <c r="S372" s="26"/>
    </row>
    <row r="373" spans="1:19" ht="15.75" customHeight="1">
      <c r="A373" s="26"/>
      <c r="B373" s="26"/>
      <c r="C373" s="26"/>
      <c r="D373" s="76"/>
      <c r="E373" s="77"/>
      <c r="F373" s="26"/>
      <c r="G373" s="26"/>
      <c r="H373" s="26"/>
      <c r="I373" s="26"/>
      <c r="J373" s="26"/>
      <c r="K373" s="26"/>
      <c r="L373" s="26"/>
      <c r="M373" s="26"/>
      <c r="N373" s="26"/>
      <c r="O373" s="26"/>
      <c r="P373" s="26"/>
      <c r="Q373" s="26"/>
      <c r="R373" s="26"/>
      <c r="S373" s="26"/>
    </row>
    <row r="374" spans="1:19" ht="15.75" customHeight="1">
      <c r="A374" s="26"/>
      <c r="B374" s="26"/>
      <c r="C374" s="26"/>
      <c r="D374" s="76"/>
      <c r="E374" s="77"/>
      <c r="F374" s="26"/>
      <c r="G374" s="26"/>
      <c r="H374" s="26"/>
      <c r="I374" s="26"/>
      <c r="J374" s="26"/>
      <c r="K374" s="26"/>
      <c r="L374" s="26"/>
      <c r="M374" s="26"/>
      <c r="N374" s="26"/>
      <c r="O374" s="26"/>
      <c r="P374" s="26"/>
      <c r="Q374" s="26"/>
      <c r="R374" s="26"/>
      <c r="S374" s="26"/>
    </row>
    <row r="375" spans="1:19" ht="15.75" customHeight="1">
      <c r="A375" s="26"/>
      <c r="B375" s="26"/>
      <c r="C375" s="26"/>
      <c r="D375" s="76"/>
      <c r="E375" s="77"/>
      <c r="F375" s="26"/>
      <c r="G375" s="26"/>
      <c r="H375" s="26"/>
      <c r="I375" s="26"/>
      <c r="J375" s="26"/>
      <c r="K375" s="26"/>
      <c r="L375" s="26"/>
      <c r="M375" s="26"/>
      <c r="N375" s="26"/>
      <c r="O375" s="26"/>
      <c r="P375" s="26"/>
      <c r="Q375" s="26"/>
      <c r="R375" s="26"/>
      <c r="S375" s="26"/>
    </row>
    <row r="376" spans="1:19" ht="15.75" customHeight="1">
      <c r="A376" s="26"/>
      <c r="B376" s="26"/>
      <c r="C376" s="26"/>
      <c r="D376" s="76"/>
      <c r="E376" s="77"/>
      <c r="F376" s="26"/>
      <c r="G376" s="26"/>
      <c r="H376" s="26"/>
      <c r="I376" s="26"/>
      <c r="J376" s="26"/>
      <c r="K376" s="26"/>
      <c r="L376" s="26"/>
      <c r="M376" s="26"/>
      <c r="N376" s="26"/>
      <c r="O376" s="26"/>
      <c r="P376" s="26"/>
      <c r="Q376" s="26"/>
      <c r="R376" s="26"/>
      <c r="S376" s="26"/>
    </row>
    <row r="377" spans="1:19" ht="15.75" customHeight="1">
      <c r="A377" s="26"/>
      <c r="B377" s="26"/>
      <c r="C377" s="26"/>
      <c r="D377" s="76"/>
      <c r="E377" s="77"/>
      <c r="F377" s="26"/>
      <c r="G377" s="26"/>
      <c r="H377" s="26"/>
      <c r="I377" s="26"/>
      <c r="J377" s="26"/>
      <c r="K377" s="26"/>
      <c r="L377" s="26"/>
      <c r="M377" s="26"/>
      <c r="N377" s="26"/>
      <c r="O377" s="26"/>
      <c r="P377" s="26"/>
      <c r="Q377" s="26"/>
      <c r="R377" s="26"/>
      <c r="S377" s="26"/>
    </row>
    <row r="378" spans="1:19" ht="15.75" customHeight="1">
      <c r="A378" s="26"/>
      <c r="B378" s="26"/>
      <c r="C378" s="26"/>
      <c r="D378" s="76"/>
      <c r="E378" s="77"/>
      <c r="F378" s="26"/>
      <c r="G378" s="26"/>
      <c r="H378" s="26"/>
      <c r="I378" s="26"/>
      <c r="J378" s="26"/>
      <c r="K378" s="26"/>
      <c r="L378" s="26"/>
      <c r="M378" s="26"/>
      <c r="N378" s="26"/>
      <c r="O378" s="26"/>
      <c r="P378" s="26"/>
      <c r="Q378" s="26"/>
      <c r="R378" s="26"/>
      <c r="S378" s="26"/>
    </row>
    <row r="379" spans="1:19" ht="15.75" customHeight="1">
      <c r="A379" s="26"/>
      <c r="B379" s="26"/>
      <c r="C379" s="26"/>
      <c r="D379" s="76"/>
      <c r="E379" s="77"/>
      <c r="F379" s="26"/>
      <c r="G379" s="26"/>
      <c r="H379" s="26"/>
      <c r="I379" s="26"/>
      <c r="J379" s="26"/>
      <c r="K379" s="26"/>
      <c r="L379" s="26"/>
      <c r="M379" s="26"/>
      <c r="N379" s="26"/>
      <c r="O379" s="26"/>
      <c r="P379" s="26"/>
      <c r="Q379" s="26"/>
      <c r="R379" s="26"/>
      <c r="S379" s="26"/>
    </row>
    <row r="380" spans="1:19" ht="15.75" customHeight="1">
      <c r="A380" s="26"/>
      <c r="B380" s="26"/>
      <c r="C380" s="26"/>
      <c r="D380" s="76"/>
      <c r="E380" s="77"/>
      <c r="F380" s="26"/>
      <c r="G380" s="26"/>
      <c r="H380" s="26"/>
      <c r="I380" s="26"/>
      <c r="J380" s="26"/>
      <c r="K380" s="26"/>
      <c r="L380" s="26"/>
      <c r="M380" s="26"/>
      <c r="N380" s="26"/>
      <c r="O380" s="26"/>
      <c r="P380" s="26"/>
      <c r="Q380" s="26"/>
      <c r="R380" s="26"/>
      <c r="S380" s="26"/>
    </row>
    <row r="381" spans="1:19" ht="15.75" customHeight="1">
      <c r="A381" s="26"/>
      <c r="B381" s="26"/>
      <c r="C381" s="26"/>
      <c r="D381" s="76"/>
      <c r="E381" s="77"/>
      <c r="F381" s="26"/>
      <c r="G381" s="26"/>
      <c r="H381" s="26"/>
      <c r="I381" s="26"/>
      <c r="J381" s="26"/>
      <c r="K381" s="26"/>
      <c r="L381" s="26"/>
      <c r="M381" s="26"/>
      <c r="N381" s="26"/>
      <c r="O381" s="26"/>
      <c r="P381" s="26"/>
      <c r="Q381" s="26"/>
      <c r="R381" s="26"/>
      <c r="S381" s="26"/>
    </row>
    <row r="382" spans="1:19" ht="15.75" customHeight="1">
      <c r="A382" s="26"/>
      <c r="B382" s="26"/>
      <c r="C382" s="26"/>
      <c r="D382" s="76"/>
      <c r="E382" s="77"/>
      <c r="F382" s="26"/>
      <c r="G382" s="26"/>
      <c r="H382" s="26"/>
      <c r="I382" s="26"/>
      <c r="J382" s="26"/>
      <c r="K382" s="26"/>
      <c r="L382" s="26"/>
      <c r="M382" s="26"/>
      <c r="N382" s="26"/>
      <c r="O382" s="26"/>
      <c r="P382" s="26"/>
      <c r="Q382" s="26"/>
      <c r="R382" s="26"/>
      <c r="S382" s="26"/>
    </row>
    <row r="383" spans="1:19" ht="15.75" customHeight="1">
      <c r="A383" s="26"/>
      <c r="B383" s="26"/>
      <c r="C383" s="26"/>
      <c r="D383" s="76"/>
      <c r="E383" s="77"/>
      <c r="F383" s="26"/>
      <c r="G383" s="26"/>
      <c r="H383" s="26"/>
      <c r="I383" s="26"/>
      <c r="J383" s="26"/>
      <c r="K383" s="26"/>
      <c r="L383" s="26"/>
      <c r="M383" s="26"/>
      <c r="N383" s="26"/>
      <c r="O383" s="26"/>
      <c r="P383" s="26"/>
      <c r="Q383" s="26"/>
      <c r="R383" s="26"/>
      <c r="S383" s="26"/>
    </row>
    <row r="384" spans="1:19" ht="15.75" customHeight="1">
      <c r="A384" s="26"/>
      <c r="B384" s="26"/>
      <c r="C384" s="26"/>
      <c r="D384" s="76"/>
      <c r="E384" s="77"/>
      <c r="F384" s="26"/>
      <c r="G384" s="26"/>
      <c r="H384" s="26"/>
      <c r="I384" s="26"/>
      <c r="J384" s="26"/>
      <c r="K384" s="26"/>
      <c r="L384" s="26"/>
      <c r="M384" s="26"/>
      <c r="N384" s="26"/>
      <c r="O384" s="26"/>
      <c r="P384" s="26"/>
      <c r="Q384" s="26"/>
      <c r="R384" s="26"/>
      <c r="S384" s="26"/>
    </row>
    <row r="385" spans="1:19" ht="15.75" customHeight="1">
      <c r="A385" s="26"/>
      <c r="B385" s="26"/>
      <c r="C385" s="26"/>
      <c r="D385" s="76"/>
      <c r="E385" s="77"/>
      <c r="F385" s="26"/>
      <c r="G385" s="26"/>
      <c r="H385" s="26"/>
      <c r="I385" s="26"/>
      <c r="J385" s="26"/>
      <c r="K385" s="26"/>
      <c r="L385" s="26"/>
      <c r="M385" s="26"/>
      <c r="N385" s="26"/>
      <c r="O385" s="26"/>
      <c r="P385" s="26"/>
      <c r="Q385" s="26"/>
      <c r="R385" s="26"/>
      <c r="S385" s="26"/>
    </row>
    <row r="386" spans="1:19" ht="15.75" customHeight="1">
      <c r="A386" s="26"/>
      <c r="B386" s="26"/>
      <c r="C386" s="26"/>
      <c r="D386" s="76"/>
      <c r="E386" s="77"/>
      <c r="F386" s="26"/>
      <c r="G386" s="26"/>
      <c r="H386" s="26"/>
      <c r="I386" s="26"/>
      <c r="J386" s="26"/>
      <c r="K386" s="26"/>
      <c r="L386" s="26"/>
      <c r="M386" s="26"/>
      <c r="N386" s="26"/>
      <c r="O386" s="26"/>
      <c r="P386" s="26"/>
      <c r="Q386" s="26"/>
      <c r="R386" s="26"/>
      <c r="S386" s="26"/>
    </row>
    <row r="387" spans="1:19" ht="15.75" customHeight="1">
      <c r="A387" s="26"/>
      <c r="B387" s="26"/>
      <c r="C387" s="26"/>
      <c r="D387" s="76"/>
      <c r="E387" s="77"/>
      <c r="F387" s="26"/>
      <c r="G387" s="26"/>
      <c r="H387" s="26"/>
      <c r="I387" s="26"/>
      <c r="J387" s="26"/>
      <c r="K387" s="26"/>
      <c r="L387" s="26"/>
      <c r="M387" s="26"/>
      <c r="N387" s="26"/>
      <c r="O387" s="26"/>
      <c r="P387" s="26"/>
      <c r="Q387" s="26"/>
      <c r="R387" s="26"/>
      <c r="S387" s="26"/>
    </row>
    <row r="388" spans="1:19" ht="15.75" customHeight="1">
      <c r="A388" s="26"/>
      <c r="B388" s="26"/>
      <c r="C388" s="26"/>
      <c r="D388" s="76"/>
      <c r="E388" s="77"/>
      <c r="F388" s="26"/>
      <c r="G388" s="26"/>
      <c r="H388" s="26"/>
      <c r="I388" s="26"/>
      <c r="J388" s="26"/>
      <c r="K388" s="26"/>
      <c r="L388" s="26"/>
      <c r="M388" s="26"/>
      <c r="N388" s="26"/>
      <c r="O388" s="26"/>
      <c r="P388" s="26"/>
      <c r="Q388" s="26"/>
      <c r="R388" s="26"/>
      <c r="S388" s="26"/>
    </row>
    <row r="389" spans="1:19" ht="15.75" customHeight="1">
      <c r="A389" s="26"/>
      <c r="B389" s="26"/>
      <c r="C389" s="26"/>
      <c r="D389" s="76"/>
      <c r="E389" s="77"/>
      <c r="F389" s="26"/>
      <c r="G389" s="26"/>
      <c r="H389" s="26"/>
      <c r="I389" s="26"/>
      <c r="J389" s="26"/>
      <c r="K389" s="26"/>
      <c r="L389" s="26"/>
      <c r="M389" s="26"/>
      <c r="N389" s="26"/>
      <c r="O389" s="26"/>
      <c r="P389" s="26"/>
      <c r="Q389" s="26"/>
      <c r="R389" s="26"/>
      <c r="S389" s="26"/>
    </row>
    <row r="390" spans="1:19" ht="15.75" customHeight="1">
      <c r="A390" s="26"/>
      <c r="B390" s="26"/>
      <c r="C390" s="26"/>
      <c r="D390" s="76"/>
      <c r="E390" s="77"/>
      <c r="F390" s="26"/>
      <c r="G390" s="26"/>
      <c r="H390" s="26"/>
      <c r="I390" s="26"/>
      <c r="J390" s="26"/>
      <c r="K390" s="26"/>
      <c r="L390" s="26"/>
      <c r="M390" s="26"/>
      <c r="N390" s="26"/>
      <c r="O390" s="26"/>
      <c r="P390" s="26"/>
      <c r="Q390" s="26"/>
      <c r="R390" s="26"/>
      <c r="S390" s="26"/>
    </row>
    <row r="391" spans="1:19" ht="15.75" customHeight="1">
      <c r="A391" s="26"/>
      <c r="B391" s="26"/>
      <c r="C391" s="26"/>
      <c r="D391" s="76"/>
      <c r="E391" s="77"/>
      <c r="F391" s="26"/>
      <c r="G391" s="26"/>
      <c r="H391" s="26"/>
      <c r="I391" s="26"/>
      <c r="J391" s="26"/>
      <c r="K391" s="26"/>
      <c r="L391" s="26"/>
      <c r="M391" s="26"/>
      <c r="N391" s="26"/>
      <c r="O391" s="26"/>
      <c r="P391" s="26"/>
      <c r="Q391" s="26"/>
      <c r="R391" s="26"/>
      <c r="S391" s="26"/>
    </row>
    <row r="392" spans="1:19" ht="15.75" customHeight="1">
      <c r="A392" s="26"/>
      <c r="B392" s="26"/>
      <c r="C392" s="26"/>
      <c r="D392" s="76"/>
      <c r="E392" s="77"/>
      <c r="F392" s="26"/>
      <c r="G392" s="26"/>
      <c r="H392" s="26"/>
      <c r="I392" s="26"/>
      <c r="J392" s="26"/>
      <c r="K392" s="26"/>
      <c r="L392" s="26"/>
      <c r="M392" s="26"/>
      <c r="N392" s="26"/>
      <c r="O392" s="26"/>
      <c r="P392" s="26"/>
      <c r="Q392" s="26"/>
      <c r="R392" s="26"/>
      <c r="S392" s="26"/>
    </row>
    <row r="393" spans="1:19" ht="15.75" customHeight="1">
      <c r="A393" s="26"/>
      <c r="B393" s="26"/>
      <c r="C393" s="26"/>
      <c r="D393" s="76"/>
      <c r="E393" s="77"/>
      <c r="F393" s="26"/>
      <c r="G393" s="26"/>
      <c r="H393" s="26"/>
      <c r="I393" s="26"/>
      <c r="J393" s="26"/>
      <c r="K393" s="26"/>
      <c r="L393" s="26"/>
      <c r="M393" s="26"/>
      <c r="N393" s="26"/>
      <c r="O393" s="26"/>
      <c r="P393" s="26"/>
      <c r="Q393" s="26"/>
      <c r="R393" s="26"/>
      <c r="S393" s="26"/>
    </row>
    <row r="394" spans="1:19" ht="15.75" customHeight="1">
      <c r="A394" s="26"/>
      <c r="B394" s="26"/>
      <c r="C394" s="26"/>
      <c r="D394" s="76"/>
      <c r="E394" s="77"/>
      <c r="F394" s="26"/>
      <c r="G394" s="26"/>
      <c r="H394" s="26"/>
      <c r="I394" s="26"/>
      <c r="J394" s="26"/>
      <c r="K394" s="26"/>
      <c r="L394" s="26"/>
      <c r="M394" s="26"/>
      <c r="N394" s="26"/>
      <c r="O394" s="26"/>
      <c r="P394" s="26"/>
      <c r="Q394" s="26"/>
      <c r="R394" s="26"/>
      <c r="S394" s="26"/>
    </row>
    <row r="395" spans="1:19" ht="15.75" customHeight="1">
      <c r="A395" s="26"/>
      <c r="B395" s="26"/>
      <c r="C395" s="26"/>
      <c r="D395" s="76"/>
      <c r="E395" s="77"/>
      <c r="F395" s="26"/>
      <c r="G395" s="26"/>
      <c r="H395" s="26"/>
      <c r="I395" s="26"/>
      <c r="J395" s="26"/>
      <c r="K395" s="26"/>
      <c r="L395" s="26"/>
      <c r="M395" s="26"/>
      <c r="N395" s="26"/>
      <c r="O395" s="26"/>
      <c r="P395" s="26"/>
      <c r="Q395" s="26"/>
      <c r="R395" s="26"/>
      <c r="S395" s="26"/>
    </row>
    <row r="396" spans="1:19" ht="15.75" customHeight="1">
      <c r="A396" s="26"/>
      <c r="B396" s="26"/>
      <c r="C396" s="26"/>
      <c r="D396" s="76"/>
      <c r="E396" s="77"/>
      <c r="F396" s="26"/>
      <c r="G396" s="26"/>
      <c r="H396" s="26"/>
      <c r="I396" s="26"/>
      <c r="J396" s="26"/>
      <c r="K396" s="26"/>
      <c r="L396" s="26"/>
      <c r="M396" s="26"/>
      <c r="N396" s="26"/>
      <c r="O396" s="26"/>
      <c r="P396" s="26"/>
      <c r="Q396" s="26"/>
      <c r="R396" s="26"/>
      <c r="S396" s="26"/>
    </row>
    <row r="397" spans="1:19" ht="15.75" customHeight="1">
      <c r="A397" s="26"/>
      <c r="B397" s="26"/>
      <c r="C397" s="26"/>
      <c r="D397" s="76"/>
      <c r="E397" s="77"/>
      <c r="F397" s="26"/>
      <c r="G397" s="26"/>
      <c r="H397" s="26"/>
      <c r="I397" s="26"/>
      <c r="J397" s="26"/>
      <c r="K397" s="26"/>
      <c r="L397" s="26"/>
      <c r="M397" s="26"/>
      <c r="N397" s="26"/>
      <c r="O397" s="26"/>
      <c r="P397" s="26"/>
      <c r="Q397" s="26"/>
      <c r="R397" s="26"/>
      <c r="S397" s="26"/>
    </row>
    <row r="398" spans="1:19" ht="15.75" customHeight="1">
      <c r="A398" s="26"/>
      <c r="B398" s="26"/>
      <c r="C398" s="26"/>
      <c r="D398" s="76"/>
      <c r="E398" s="77"/>
      <c r="F398" s="26"/>
      <c r="G398" s="26"/>
      <c r="H398" s="26"/>
      <c r="I398" s="26"/>
      <c r="J398" s="26"/>
      <c r="K398" s="26"/>
      <c r="L398" s="26"/>
      <c r="M398" s="26"/>
      <c r="N398" s="26"/>
      <c r="O398" s="26"/>
      <c r="P398" s="26"/>
      <c r="Q398" s="26"/>
      <c r="R398" s="26"/>
      <c r="S398" s="26"/>
    </row>
    <row r="399" spans="1:19" ht="15.75" customHeight="1">
      <c r="A399" s="26"/>
      <c r="B399" s="26"/>
      <c r="C399" s="26"/>
      <c r="D399" s="76"/>
      <c r="E399" s="77"/>
      <c r="F399" s="26"/>
      <c r="G399" s="26"/>
      <c r="H399" s="26"/>
      <c r="I399" s="26"/>
      <c r="J399" s="26"/>
      <c r="K399" s="26"/>
      <c r="L399" s="26"/>
      <c r="M399" s="26"/>
      <c r="N399" s="26"/>
      <c r="O399" s="26"/>
      <c r="P399" s="26"/>
      <c r="Q399" s="26"/>
      <c r="R399" s="26"/>
      <c r="S399" s="26"/>
    </row>
    <row r="400" spans="1:19" ht="15.75" customHeight="1">
      <c r="A400" s="26"/>
      <c r="B400" s="26"/>
      <c r="C400" s="26"/>
      <c r="D400" s="76"/>
      <c r="E400" s="77"/>
      <c r="F400" s="26"/>
      <c r="G400" s="26"/>
      <c r="H400" s="26"/>
      <c r="I400" s="26"/>
      <c r="J400" s="26"/>
      <c r="K400" s="26"/>
      <c r="L400" s="26"/>
      <c r="M400" s="26"/>
      <c r="N400" s="26"/>
      <c r="O400" s="26"/>
      <c r="P400" s="26"/>
      <c r="Q400" s="26"/>
      <c r="R400" s="26"/>
      <c r="S400" s="26"/>
    </row>
    <row r="401" spans="1:19" ht="15.75" customHeight="1">
      <c r="A401" s="26"/>
      <c r="B401" s="26"/>
      <c r="C401" s="26"/>
      <c r="D401" s="76"/>
      <c r="E401" s="77"/>
      <c r="F401" s="26"/>
      <c r="G401" s="26"/>
      <c r="H401" s="26"/>
      <c r="I401" s="26"/>
      <c r="J401" s="26"/>
      <c r="K401" s="26"/>
      <c r="L401" s="26"/>
      <c r="M401" s="26"/>
      <c r="N401" s="26"/>
      <c r="O401" s="26"/>
      <c r="P401" s="26"/>
      <c r="Q401" s="26"/>
      <c r="R401" s="26"/>
      <c r="S401" s="26"/>
    </row>
    <row r="402" spans="1:19" ht="15.75" customHeight="1">
      <c r="A402" s="26"/>
      <c r="B402" s="26"/>
      <c r="C402" s="26"/>
      <c r="D402" s="76"/>
      <c r="E402" s="77"/>
      <c r="F402" s="26"/>
      <c r="G402" s="26"/>
      <c r="H402" s="26"/>
      <c r="I402" s="26"/>
      <c r="J402" s="26"/>
      <c r="K402" s="26"/>
      <c r="L402" s="26"/>
      <c r="M402" s="26"/>
      <c r="N402" s="26"/>
      <c r="O402" s="26"/>
      <c r="P402" s="26"/>
      <c r="Q402" s="26"/>
      <c r="R402" s="26"/>
      <c r="S402" s="26"/>
    </row>
    <row r="403" spans="1:19" ht="15.75" customHeight="1">
      <c r="A403" s="26"/>
      <c r="B403" s="26"/>
      <c r="C403" s="26"/>
      <c r="D403" s="76"/>
      <c r="E403" s="77"/>
      <c r="F403" s="26"/>
      <c r="G403" s="26"/>
      <c r="H403" s="26"/>
      <c r="I403" s="26"/>
      <c r="J403" s="26"/>
      <c r="K403" s="26"/>
      <c r="L403" s="26"/>
      <c r="M403" s="26"/>
      <c r="N403" s="26"/>
      <c r="O403" s="26"/>
      <c r="P403" s="26"/>
      <c r="Q403" s="26"/>
      <c r="R403" s="26"/>
      <c r="S403" s="26"/>
    </row>
    <row r="404" spans="1:19" ht="15.75" customHeight="1">
      <c r="A404" s="26"/>
      <c r="B404" s="26"/>
      <c r="C404" s="26"/>
      <c r="D404" s="76"/>
      <c r="E404" s="77"/>
      <c r="F404" s="26"/>
      <c r="G404" s="26"/>
      <c r="H404" s="26"/>
      <c r="I404" s="26"/>
      <c r="J404" s="26"/>
      <c r="K404" s="26"/>
      <c r="L404" s="26"/>
      <c r="M404" s="26"/>
      <c r="N404" s="26"/>
      <c r="O404" s="26"/>
      <c r="P404" s="26"/>
      <c r="Q404" s="26"/>
      <c r="R404" s="26"/>
      <c r="S404" s="26"/>
    </row>
    <row r="405" spans="1:19" ht="15.75" customHeight="1">
      <c r="A405" s="26"/>
      <c r="B405" s="26"/>
      <c r="C405" s="26"/>
      <c r="D405" s="76"/>
      <c r="E405" s="77"/>
      <c r="F405" s="26"/>
      <c r="G405" s="26"/>
      <c r="H405" s="26"/>
      <c r="I405" s="26"/>
      <c r="J405" s="26"/>
      <c r="K405" s="26"/>
      <c r="L405" s="26"/>
      <c r="M405" s="26"/>
      <c r="N405" s="26"/>
      <c r="O405" s="26"/>
      <c r="P405" s="26"/>
      <c r="Q405" s="26"/>
      <c r="R405" s="26"/>
      <c r="S405" s="26"/>
    </row>
    <row r="406" spans="1:19" ht="15.75" customHeight="1">
      <c r="A406" s="26"/>
      <c r="B406" s="26"/>
      <c r="C406" s="26"/>
      <c r="D406" s="76"/>
      <c r="E406" s="77"/>
      <c r="F406" s="26"/>
      <c r="G406" s="26"/>
      <c r="H406" s="26"/>
      <c r="I406" s="26"/>
      <c r="J406" s="26"/>
      <c r="K406" s="26"/>
      <c r="L406" s="26"/>
      <c r="M406" s="26"/>
      <c r="N406" s="26"/>
      <c r="O406" s="26"/>
      <c r="P406" s="26"/>
      <c r="Q406" s="26"/>
      <c r="R406" s="26"/>
      <c r="S406" s="26"/>
    </row>
    <row r="407" spans="1:19" ht="15.75" customHeight="1">
      <c r="A407" s="26"/>
      <c r="B407" s="26"/>
      <c r="C407" s="26"/>
      <c r="D407" s="76"/>
      <c r="E407" s="77"/>
      <c r="F407" s="26"/>
      <c r="G407" s="26"/>
      <c r="H407" s="26"/>
      <c r="I407" s="26"/>
      <c r="J407" s="26"/>
      <c r="K407" s="26"/>
      <c r="L407" s="26"/>
      <c r="M407" s="26"/>
      <c r="N407" s="26"/>
      <c r="O407" s="26"/>
      <c r="P407" s="26"/>
      <c r="Q407" s="26"/>
      <c r="R407" s="26"/>
      <c r="S407" s="26"/>
    </row>
    <row r="408" spans="1:19" ht="15.75" customHeight="1">
      <c r="A408" s="26"/>
      <c r="B408" s="26"/>
      <c r="C408" s="26"/>
      <c r="D408" s="76"/>
      <c r="E408" s="77"/>
      <c r="F408" s="26"/>
      <c r="G408" s="26"/>
      <c r="H408" s="26"/>
      <c r="I408" s="26"/>
      <c r="J408" s="26"/>
      <c r="K408" s="26"/>
      <c r="L408" s="26"/>
      <c r="M408" s="26"/>
      <c r="N408" s="26"/>
      <c r="O408" s="26"/>
      <c r="P408" s="26"/>
      <c r="Q408" s="26"/>
      <c r="R408" s="26"/>
      <c r="S408" s="26"/>
    </row>
    <row r="409" spans="1:19" ht="15.75" customHeight="1">
      <c r="A409" s="26"/>
      <c r="B409" s="26"/>
      <c r="C409" s="26"/>
      <c r="D409" s="76"/>
      <c r="E409" s="77"/>
      <c r="F409" s="26"/>
      <c r="G409" s="26"/>
      <c r="H409" s="26"/>
      <c r="I409" s="26"/>
      <c r="J409" s="26"/>
      <c r="K409" s="26"/>
      <c r="L409" s="26"/>
      <c r="M409" s="26"/>
      <c r="N409" s="26"/>
      <c r="O409" s="26"/>
      <c r="P409" s="26"/>
      <c r="Q409" s="26"/>
      <c r="R409" s="26"/>
      <c r="S409" s="26"/>
    </row>
    <row r="410" spans="1:19" ht="15.75" customHeight="1">
      <c r="A410" s="26"/>
      <c r="B410" s="26"/>
      <c r="C410" s="26"/>
      <c r="D410" s="76"/>
      <c r="E410" s="77"/>
      <c r="F410" s="26"/>
      <c r="G410" s="26"/>
      <c r="H410" s="26"/>
      <c r="I410" s="26"/>
      <c r="J410" s="26"/>
      <c r="K410" s="26"/>
      <c r="L410" s="26"/>
      <c r="M410" s="26"/>
      <c r="N410" s="26"/>
      <c r="O410" s="26"/>
      <c r="P410" s="26"/>
      <c r="Q410" s="26"/>
      <c r="R410" s="26"/>
      <c r="S410" s="26"/>
    </row>
    <row r="411" spans="1:19" ht="15.75" customHeight="1">
      <c r="A411" s="26"/>
      <c r="B411" s="26"/>
      <c r="C411" s="26"/>
      <c r="D411" s="76"/>
      <c r="E411" s="77"/>
      <c r="F411" s="26"/>
      <c r="G411" s="26"/>
      <c r="H411" s="26"/>
      <c r="I411" s="26"/>
      <c r="J411" s="26"/>
      <c r="K411" s="26"/>
      <c r="L411" s="26"/>
      <c r="M411" s="26"/>
      <c r="N411" s="26"/>
      <c r="O411" s="26"/>
      <c r="P411" s="26"/>
      <c r="Q411" s="26"/>
      <c r="R411" s="26"/>
      <c r="S411" s="26"/>
    </row>
    <row r="412" spans="1:19" ht="15.75" customHeight="1">
      <c r="A412" s="26"/>
      <c r="B412" s="26"/>
      <c r="C412" s="26"/>
      <c r="D412" s="76"/>
      <c r="E412" s="77"/>
      <c r="F412" s="26"/>
      <c r="G412" s="26"/>
      <c r="H412" s="26"/>
      <c r="I412" s="26"/>
      <c r="J412" s="26"/>
      <c r="K412" s="26"/>
      <c r="L412" s="26"/>
      <c r="M412" s="26"/>
      <c r="N412" s="26"/>
      <c r="O412" s="26"/>
      <c r="P412" s="26"/>
      <c r="Q412" s="26"/>
      <c r="R412" s="26"/>
      <c r="S412" s="26"/>
    </row>
    <row r="413" spans="1:19" ht="15.75" customHeight="1">
      <c r="A413" s="26"/>
      <c r="B413" s="26"/>
      <c r="C413" s="26"/>
      <c r="D413" s="76"/>
      <c r="E413" s="77"/>
      <c r="F413" s="26"/>
      <c r="G413" s="26"/>
      <c r="H413" s="26"/>
      <c r="I413" s="26"/>
      <c r="J413" s="26"/>
      <c r="K413" s="26"/>
      <c r="L413" s="26"/>
      <c r="M413" s="26"/>
      <c r="N413" s="26"/>
      <c r="O413" s="26"/>
      <c r="P413" s="26"/>
      <c r="Q413" s="26"/>
      <c r="R413" s="26"/>
      <c r="S413" s="26"/>
    </row>
    <row r="414" spans="1:19" ht="15.75" customHeight="1">
      <c r="A414" s="26"/>
      <c r="B414" s="26"/>
      <c r="C414" s="26"/>
      <c r="D414" s="76"/>
      <c r="E414" s="77"/>
      <c r="F414" s="26"/>
      <c r="G414" s="26"/>
      <c r="H414" s="26"/>
      <c r="I414" s="26"/>
      <c r="J414" s="26"/>
      <c r="K414" s="26"/>
      <c r="L414" s="26"/>
      <c r="M414" s="26"/>
      <c r="N414" s="26"/>
      <c r="O414" s="26"/>
      <c r="P414" s="26"/>
      <c r="Q414" s="26"/>
      <c r="R414" s="26"/>
      <c r="S414" s="26"/>
    </row>
    <row r="415" spans="1:19" ht="15.75" customHeight="1">
      <c r="A415" s="26"/>
      <c r="B415" s="26"/>
      <c r="C415" s="26"/>
      <c r="D415" s="76"/>
      <c r="E415" s="77"/>
      <c r="F415" s="26"/>
      <c r="G415" s="26"/>
      <c r="H415" s="26"/>
      <c r="I415" s="26"/>
      <c r="J415" s="26"/>
      <c r="K415" s="26"/>
      <c r="L415" s="26"/>
      <c r="M415" s="26"/>
      <c r="N415" s="26"/>
      <c r="O415" s="26"/>
      <c r="P415" s="26"/>
      <c r="Q415" s="26"/>
      <c r="R415" s="26"/>
      <c r="S415" s="26"/>
    </row>
    <row r="416" spans="1:19" ht="15.75" customHeight="1">
      <c r="A416" s="26"/>
      <c r="B416" s="26"/>
      <c r="C416" s="26"/>
      <c r="D416" s="76"/>
      <c r="E416" s="77"/>
      <c r="F416" s="26"/>
      <c r="G416" s="26"/>
      <c r="H416" s="26"/>
      <c r="I416" s="26"/>
      <c r="J416" s="26"/>
      <c r="K416" s="26"/>
      <c r="L416" s="26"/>
      <c r="M416" s="26"/>
      <c r="N416" s="26"/>
      <c r="O416" s="26"/>
      <c r="P416" s="26"/>
      <c r="Q416" s="26"/>
      <c r="R416" s="26"/>
      <c r="S416" s="26"/>
    </row>
    <row r="417" spans="1:19" ht="15.75" customHeight="1">
      <c r="A417" s="26"/>
      <c r="B417" s="26"/>
      <c r="C417" s="26"/>
      <c r="D417" s="76"/>
      <c r="E417" s="77"/>
      <c r="F417" s="26"/>
      <c r="G417" s="26"/>
      <c r="H417" s="26"/>
      <c r="I417" s="26"/>
      <c r="J417" s="26"/>
      <c r="K417" s="26"/>
      <c r="L417" s="26"/>
      <c r="M417" s="26"/>
      <c r="N417" s="26"/>
      <c r="O417" s="26"/>
      <c r="P417" s="26"/>
      <c r="Q417" s="26"/>
      <c r="R417" s="26"/>
      <c r="S417" s="26"/>
    </row>
    <row r="418" spans="1:19" ht="15.75" customHeight="1">
      <c r="A418" s="26"/>
      <c r="B418" s="26"/>
      <c r="C418" s="26"/>
      <c r="D418" s="76"/>
      <c r="E418" s="77"/>
      <c r="F418" s="26"/>
      <c r="G418" s="26"/>
      <c r="H418" s="26"/>
      <c r="I418" s="26"/>
      <c r="J418" s="26"/>
      <c r="K418" s="26"/>
      <c r="L418" s="26"/>
      <c r="M418" s="26"/>
      <c r="N418" s="26"/>
      <c r="O418" s="26"/>
      <c r="P418" s="26"/>
      <c r="Q418" s="26"/>
      <c r="R418" s="26"/>
      <c r="S418" s="26"/>
    </row>
    <row r="419" spans="1:19" ht="15.75" customHeight="1">
      <c r="A419" s="26"/>
      <c r="B419" s="26"/>
      <c r="C419" s="26"/>
      <c r="D419" s="76"/>
      <c r="E419" s="77"/>
      <c r="F419" s="26"/>
      <c r="G419" s="26"/>
      <c r="H419" s="26"/>
      <c r="I419" s="26"/>
      <c r="J419" s="26"/>
      <c r="K419" s="26"/>
      <c r="L419" s="26"/>
      <c r="M419" s="26"/>
      <c r="N419" s="26"/>
      <c r="O419" s="26"/>
      <c r="P419" s="26"/>
      <c r="Q419" s="26"/>
      <c r="R419" s="26"/>
      <c r="S419" s="26"/>
    </row>
    <row r="420" spans="1:19" ht="15.75" customHeight="1">
      <c r="A420" s="26"/>
      <c r="B420" s="26"/>
      <c r="C420" s="26"/>
      <c r="D420" s="76"/>
      <c r="E420" s="77"/>
      <c r="F420" s="26"/>
      <c r="G420" s="26"/>
      <c r="H420" s="26"/>
      <c r="I420" s="26"/>
      <c r="J420" s="26"/>
      <c r="K420" s="26"/>
      <c r="L420" s="26"/>
      <c r="M420" s="26"/>
      <c r="N420" s="26"/>
      <c r="O420" s="26"/>
      <c r="P420" s="26"/>
      <c r="Q420" s="26"/>
      <c r="R420" s="26"/>
      <c r="S420" s="26"/>
    </row>
    <row r="421" spans="1:19" ht="15.75" customHeight="1">
      <c r="A421" s="26"/>
      <c r="B421" s="26"/>
      <c r="C421" s="26"/>
      <c r="D421" s="76"/>
      <c r="E421" s="77"/>
      <c r="F421" s="26"/>
      <c r="G421" s="26"/>
      <c r="H421" s="26"/>
      <c r="I421" s="26"/>
      <c r="J421" s="26"/>
      <c r="K421" s="26"/>
      <c r="L421" s="26"/>
      <c r="M421" s="26"/>
      <c r="N421" s="26"/>
      <c r="O421" s="26"/>
      <c r="P421" s="26"/>
      <c r="Q421" s="26"/>
      <c r="R421" s="26"/>
      <c r="S421" s="26"/>
    </row>
    <row r="422" spans="1:19" ht="15.75" customHeight="1">
      <c r="A422" s="26"/>
      <c r="B422" s="26"/>
      <c r="C422" s="26"/>
      <c r="D422" s="76"/>
      <c r="E422" s="77"/>
      <c r="F422" s="26"/>
      <c r="G422" s="26"/>
      <c r="H422" s="26"/>
      <c r="I422" s="26"/>
      <c r="J422" s="26"/>
      <c r="K422" s="26"/>
      <c r="L422" s="26"/>
      <c r="M422" s="26"/>
      <c r="N422" s="26"/>
      <c r="O422" s="26"/>
      <c r="P422" s="26"/>
      <c r="Q422" s="26"/>
      <c r="R422" s="26"/>
      <c r="S422" s="26"/>
    </row>
    <row r="423" spans="1:19" ht="15.75" customHeight="1">
      <c r="A423" s="26"/>
      <c r="B423" s="26"/>
      <c r="C423" s="26"/>
      <c r="D423" s="76"/>
      <c r="E423" s="77"/>
      <c r="F423" s="26"/>
      <c r="G423" s="26"/>
      <c r="H423" s="26"/>
      <c r="I423" s="26"/>
      <c r="J423" s="26"/>
      <c r="K423" s="26"/>
      <c r="L423" s="26"/>
      <c r="M423" s="26"/>
      <c r="N423" s="26"/>
      <c r="O423" s="26"/>
      <c r="P423" s="26"/>
      <c r="Q423" s="26"/>
      <c r="R423" s="26"/>
      <c r="S423" s="26"/>
    </row>
    <row r="424" spans="1:19" ht="15.75" customHeight="1">
      <c r="A424" s="26"/>
      <c r="B424" s="26"/>
      <c r="C424" s="26"/>
      <c r="D424" s="76"/>
      <c r="E424" s="77"/>
      <c r="F424" s="26"/>
      <c r="G424" s="26"/>
      <c r="H424" s="26"/>
      <c r="I424" s="26"/>
      <c r="J424" s="26"/>
      <c r="K424" s="26"/>
      <c r="L424" s="26"/>
      <c r="M424" s="26"/>
      <c r="N424" s="26"/>
      <c r="O424" s="26"/>
      <c r="P424" s="26"/>
      <c r="Q424" s="26"/>
      <c r="R424" s="26"/>
      <c r="S424" s="26"/>
    </row>
    <row r="425" spans="1:19" ht="15.75" customHeight="1">
      <c r="A425" s="26"/>
      <c r="B425" s="26"/>
      <c r="C425" s="26"/>
      <c r="D425" s="76"/>
      <c r="E425" s="77"/>
      <c r="F425" s="26"/>
      <c r="G425" s="26"/>
      <c r="H425" s="26"/>
      <c r="I425" s="26"/>
      <c r="J425" s="26"/>
      <c r="K425" s="26"/>
      <c r="L425" s="26"/>
      <c r="M425" s="26"/>
      <c r="N425" s="26"/>
      <c r="O425" s="26"/>
      <c r="P425" s="26"/>
      <c r="Q425" s="26"/>
      <c r="R425" s="26"/>
      <c r="S425" s="26"/>
    </row>
    <row r="426" spans="1:19" ht="15.75" customHeight="1">
      <c r="A426" s="26"/>
      <c r="B426" s="26"/>
      <c r="C426" s="26"/>
      <c r="D426" s="76"/>
      <c r="E426" s="77"/>
      <c r="F426" s="26"/>
      <c r="G426" s="26"/>
      <c r="H426" s="26"/>
      <c r="I426" s="26"/>
      <c r="J426" s="26"/>
      <c r="K426" s="26"/>
      <c r="L426" s="26"/>
      <c r="M426" s="26"/>
      <c r="N426" s="26"/>
      <c r="O426" s="26"/>
      <c r="P426" s="26"/>
      <c r="Q426" s="26"/>
      <c r="R426" s="26"/>
      <c r="S426" s="26"/>
    </row>
    <row r="427" spans="1:19" ht="15.75" customHeight="1">
      <c r="A427" s="26"/>
      <c r="B427" s="26"/>
      <c r="C427" s="26"/>
      <c r="D427" s="76"/>
      <c r="E427" s="77"/>
      <c r="F427" s="26"/>
      <c r="G427" s="26"/>
      <c r="H427" s="26"/>
      <c r="I427" s="26"/>
      <c r="J427" s="26"/>
      <c r="K427" s="26"/>
      <c r="L427" s="26"/>
      <c r="M427" s="26"/>
      <c r="N427" s="26"/>
      <c r="O427" s="26"/>
      <c r="P427" s="26"/>
      <c r="Q427" s="26"/>
      <c r="R427" s="26"/>
      <c r="S427" s="26"/>
    </row>
    <row r="428" spans="1:19" ht="15.75" customHeight="1">
      <c r="A428" s="26"/>
      <c r="B428" s="26"/>
      <c r="C428" s="26"/>
      <c r="D428" s="76"/>
      <c r="E428" s="77"/>
      <c r="F428" s="26"/>
      <c r="G428" s="26"/>
      <c r="H428" s="26"/>
      <c r="I428" s="26"/>
      <c r="J428" s="26"/>
      <c r="K428" s="26"/>
      <c r="L428" s="26"/>
      <c r="M428" s="26"/>
      <c r="N428" s="26"/>
      <c r="O428" s="26"/>
      <c r="P428" s="26"/>
      <c r="Q428" s="26"/>
      <c r="R428" s="26"/>
      <c r="S428" s="26"/>
    </row>
    <row r="429" spans="1:19" ht="15.75" customHeight="1">
      <c r="A429" s="26"/>
      <c r="B429" s="26"/>
      <c r="C429" s="26"/>
      <c r="D429" s="76"/>
      <c r="E429" s="77"/>
      <c r="F429" s="26"/>
      <c r="G429" s="26"/>
      <c r="H429" s="26"/>
      <c r="I429" s="26"/>
      <c r="J429" s="26"/>
      <c r="K429" s="26"/>
      <c r="L429" s="26"/>
      <c r="M429" s="26"/>
      <c r="N429" s="26"/>
      <c r="O429" s="26"/>
      <c r="P429" s="26"/>
      <c r="Q429" s="26"/>
      <c r="R429" s="26"/>
      <c r="S429" s="26"/>
    </row>
    <row r="430" spans="1:19" ht="15.75" customHeight="1">
      <c r="A430" s="26"/>
      <c r="B430" s="26"/>
      <c r="C430" s="26"/>
      <c r="D430" s="76"/>
      <c r="E430" s="77"/>
      <c r="F430" s="26"/>
      <c r="G430" s="26"/>
      <c r="H430" s="26"/>
      <c r="I430" s="26"/>
      <c r="J430" s="26"/>
      <c r="K430" s="26"/>
      <c r="L430" s="26"/>
      <c r="M430" s="26"/>
      <c r="N430" s="26"/>
      <c r="O430" s="26"/>
      <c r="P430" s="26"/>
      <c r="Q430" s="26"/>
      <c r="R430" s="26"/>
      <c r="S430" s="26"/>
    </row>
    <row r="431" spans="1:19" ht="15.75" customHeight="1">
      <c r="A431" s="26"/>
      <c r="B431" s="26"/>
      <c r="C431" s="26"/>
      <c r="D431" s="76"/>
      <c r="E431" s="77"/>
      <c r="F431" s="26"/>
      <c r="G431" s="26"/>
      <c r="H431" s="26"/>
      <c r="I431" s="26"/>
      <c r="J431" s="26"/>
      <c r="K431" s="26"/>
      <c r="L431" s="26"/>
      <c r="M431" s="26"/>
      <c r="N431" s="26"/>
      <c r="O431" s="26"/>
      <c r="P431" s="26"/>
      <c r="Q431" s="26"/>
      <c r="R431" s="26"/>
      <c r="S431" s="26"/>
    </row>
    <row r="432" spans="1:19" ht="15.75" customHeight="1">
      <c r="A432" s="26"/>
      <c r="B432" s="26"/>
      <c r="C432" s="26"/>
      <c r="D432" s="76"/>
      <c r="E432" s="77"/>
      <c r="F432" s="26"/>
      <c r="G432" s="26"/>
      <c r="H432" s="26"/>
      <c r="I432" s="26"/>
      <c r="J432" s="26"/>
      <c r="K432" s="26"/>
      <c r="L432" s="26"/>
      <c r="M432" s="26"/>
      <c r="N432" s="26"/>
      <c r="O432" s="26"/>
      <c r="P432" s="26"/>
      <c r="Q432" s="26"/>
      <c r="R432" s="26"/>
      <c r="S432" s="26"/>
    </row>
    <row r="433" spans="1:19" ht="15.75" customHeight="1">
      <c r="A433" s="26"/>
      <c r="B433" s="26"/>
      <c r="C433" s="26"/>
      <c r="D433" s="76"/>
      <c r="E433" s="77"/>
      <c r="F433" s="26"/>
      <c r="G433" s="26"/>
      <c r="H433" s="26"/>
      <c r="I433" s="26"/>
      <c r="J433" s="26"/>
      <c r="K433" s="26"/>
      <c r="L433" s="26"/>
      <c r="M433" s="26"/>
      <c r="N433" s="26"/>
      <c r="O433" s="26"/>
      <c r="P433" s="26"/>
      <c r="Q433" s="26"/>
      <c r="R433" s="26"/>
      <c r="S433" s="26"/>
    </row>
    <row r="434" spans="1:19" ht="15.75" customHeight="1">
      <c r="A434" s="26"/>
      <c r="B434" s="26"/>
      <c r="C434" s="26"/>
      <c r="D434" s="76"/>
      <c r="E434" s="77"/>
      <c r="F434" s="26"/>
      <c r="G434" s="26"/>
      <c r="H434" s="26"/>
      <c r="I434" s="26"/>
      <c r="J434" s="26"/>
      <c r="K434" s="26"/>
      <c r="L434" s="26"/>
      <c r="M434" s="26"/>
      <c r="N434" s="26"/>
      <c r="O434" s="26"/>
      <c r="P434" s="26"/>
      <c r="Q434" s="26"/>
      <c r="R434" s="26"/>
      <c r="S434" s="26"/>
    </row>
    <row r="435" spans="1:19" ht="15.75" customHeight="1">
      <c r="A435" s="26"/>
      <c r="B435" s="26"/>
      <c r="C435" s="26"/>
      <c r="D435" s="76"/>
      <c r="E435" s="77"/>
      <c r="F435" s="26"/>
      <c r="G435" s="26"/>
      <c r="H435" s="26"/>
      <c r="I435" s="26"/>
      <c r="J435" s="26"/>
      <c r="K435" s="26"/>
      <c r="L435" s="26"/>
      <c r="M435" s="26"/>
      <c r="N435" s="26"/>
      <c r="O435" s="26"/>
      <c r="P435" s="26"/>
      <c r="Q435" s="26"/>
      <c r="R435" s="26"/>
      <c r="S435" s="26"/>
    </row>
    <row r="436" spans="1:19" ht="15.75" customHeight="1">
      <c r="A436" s="26"/>
      <c r="B436" s="26"/>
      <c r="C436" s="26"/>
      <c r="D436" s="76"/>
      <c r="E436" s="77"/>
      <c r="F436" s="26"/>
      <c r="G436" s="26"/>
      <c r="H436" s="26"/>
      <c r="I436" s="26"/>
      <c r="J436" s="26"/>
      <c r="K436" s="26"/>
      <c r="L436" s="26"/>
      <c r="M436" s="26"/>
      <c r="N436" s="26"/>
      <c r="O436" s="26"/>
      <c r="P436" s="26"/>
      <c r="Q436" s="26"/>
      <c r="R436" s="26"/>
      <c r="S436" s="26"/>
    </row>
    <row r="437" spans="1:19" ht="15.75" customHeight="1">
      <c r="A437" s="26"/>
      <c r="B437" s="26"/>
      <c r="C437" s="26"/>
      <c r="D437" s="76"/>
      <c r="E437" s="77"/>
      <c r="F437" s="26"/>
      <c r="G437" s="26"/>
      <c r="H437" s="26"/>
      <c r="I437" s="26"/>
      <c r="J437" s="26"/>
      <c r="K437" s="26"/>
      <c r="L437" s="26"/>
      <c r="M437" s="26"/>
      <c r="N437" s="26"/>
      <c r="O437" s="26"/>
      <c r="P437" s="26"/>
      <c r="Q437" s="26"/>
      <c r="R437" s="26"/>
      <c r="S437" s="26"/>
    </row>
    <row r="438" spans="1:19" ht="15.75" customHeight="1">
      <c r="A438" s="26"/>
      <c r="B438" s="26"/>
      <c r="C438" s="26"/>
      <c r="D438" s="76"/>
      <c r="E438" s="77"/>
      <c r="F438" s="26"/>
      <c r="G438" s="26"/>
      <c r="H438" s="26"/>
      <c r="I438" s="26"/>
      <c r="J438" s="26"/>
      <c r="K438" s="26"/>
      <c r="L438" s="26"/>
      <c r="M438" s="26"/>
      <c r="N438" s="26"/>
      <c r="O438" s="26"/>
      <c r="P438" s="26"/>
      <c r="Q438" s="26"/>
      <c r="R438" s="26"/>
      <c r="S438" s="26"/>
    </row>
    <row r="439" spans="1:19" ht="15.75" customHeight="1">
      <c r="A439" s="26"/>
      <c r="B439" s="26"/>
      <c r="C439" s="26"/>
      <c r="D439" s="76"/>
      <c r="E439" s="77"/>
      <c r="F439" s="26"/>
      <c r="G439" s="26"/>
      <c r="H439" s="26"/>
      <c r="I439" s="26"/>
      <c r="J439" s="26"/>
      <c r="K439" s="26"/>
      <c r="L439" s="26"/>
      <c r="M439" s="26"/>
      <c r="N439" s="26"/>
      <c r="O439" s="26"/>
      <c r="P439" s="26"/>
      <c r="Q439" s="26"/>
      <c r="R439" s="26"/>
      <c r="S439" s="26"/>
    </row>
    <row r="440" spans="1:19" ht="15.75" customHeight="1">
      <c r="A440" s="26"/>
      <c r="B440" s="26"/>
      <c r="C440" s="26"/>
      <c r="D440" s="76"/>
      <c r="E440" s="77"/>
      <c r="F440" s="26"/>
      <c r="G440" s="26"/>
      <c r="H440" s="26"/>
      <c r="I440" s="26"/>
      <c r="J440" s="26"/>
      <c r="K440" s="26"/>
      <c r="L440" s="26"/>
      <c r="M440" s="26"/>
      <c r="N440" s="26"/>
      <c r="O440" s="26"/>
      <c r="P440" s="26"/>
      <c r="Q440" s="26"/>
      <c r="R440" s="26"/>
      <c r="S440" s="26"/>
    </row>
    <row r="441" spans="1:19" ht="15.75" customHeight="1">
      <c r="A441" s="26"/>
      <c r="B441" s="26"/>
      <c r="C441" s="26"/>
      <c r="D441" s="76"/>
      <c r="E441" s="77"/>
      <c r="F441" s="26"/>
      <c r="G441" s="26"/>
      <c r="H441" s="26"/>
      <c r="I441" s="26"/>
      <c r="J441" s="26"/>
      <c r="K441" s="26"/>
      <c r="L441" s="26"/>
      <c r="M441" s="26"/>
      <c r="N441" s="26"/>
      <c r="O441" s="26"/>
      <c r="P441" s="26"/>
      <c r="Q441" s="26"/>
      <c r="R441" s="26"/>
      <c r="S441" s="26"/>
    </row>
    <row r="442" spans="1:19" ht="15.75" customHeight="1">
      <c r="A442" s="26"/>
      <c r="B442" s="26"/>
      <c r="C442" s="26"/>
      <c r="D442" s="76"/>
      <c r="E442" s="77"/>
      <c r="F442" s="26"/>
      <c r="G442" s="26"/>
      <c r="H442" s="26"/>
      <c r="I442" s="26"/>
      <c r="J442" s="26"/>
      <c r="K442" s="26"/>
      <c r="L442" s="26"/>
      <c r="M442" s="26"/>
      <c r="N442" s="26"/>
      <c r="O442" s="26"/>
      <c r="P442" s="26"/>
      <c r="Q442" s="26"/>
      <c r="R442" s="26"/>
      <c r="S442" s="26"/>
    </row>
    <row r="443" spans="1:19" ht="15.75" customHeight="1">
      <c r="A443" s="26"/>
      <c r="B443" s="26"/>
      <c r="C443" s="26"/>
      <c r="D443" s="76"/>
      <c r="E443" s="77"/>
      <c r="F443" s="26"/>
      <c r="G443" s="26"/>
      <c r="H443" s="26"/>
      <c r="I443" s="26"/>
      <c r="J443" s="26"/>
      <c r="K443" s="26"/>
      <c r="L443" s="26"/>
      <c r="M443" s="26"/>
      <c r="N443" s="26"/>
      <c r="O443" s="26"/>
      <c r="P443" s="26"/>
      <c r="Q443" s="26"/>
      <c r="R443" s="26"/>
      <c r="S443" s="26"/>
    </row>
    <row r="444" spans="1:19" ht="15.75" customHeight="1">
      <c r="A444" s="26"/>
      <c r="B444" s="26"/>
      <c r="C444" s="26"/>
      <c r="D444" s="76"/>
      <c r="E444" s="77"/>
      <c r="F444" s="26"/>
      <c r="G444" s="26"/>
      <c r="H444" s="26"/>
      <c r="I444" s="26"/>
      <c r="J444" s="26"/>
      <c r="K444" s="26"/>
      <c r="L444" s="26"/>
      <c r="M444" s="26"/>
      <c r="N444" s="26"/>
      <c r="O444" s="26"/>
      <c r="P444" s="26"/>
      <c r="Q444" s="26"/>
      <c r="R444" s="26"/>
      <c r="S444" s="26"/>
    </row>
    <row r="445" spans="1:19" ht="15.75" customHeight="1">
      <c r="A445" s="26"/>
      <c r="B445" s="26"/>
      <c r="C445" s="26"/>
      <c r="D445" s="76"/>
      <c r="E445" s="77"/>
      <c r="F445" s="26"/>
      <c r="G445" s="26"/>
      <c r="H445" s="26"/>
      <c r="I445" s="26"/>
      <c r="J445" s="26"/>
      <c r="K445" s="26"/>
      <c r="L445" s="26"/>
      <c r="M445" s="26"/>
      <c r="N445" s="26"/>
      <c r="O445" s="26"/>
      <c r="P445" s="26"/>
      <c r="Q445" s="26"/>
      <c r="R445" s="26"/>
      <c r="S445" s="26"/>
    </row>
    <row r="446" spans="1:19" ht="15.75" customHeight="1">
      <c r="A446" s="26"/>
      <c r="B446" s="26"/>
      <c r="C446" s="26"/>
      <c r="D446" s="76"/>
      <c r="E446" s="77"/>
      <c r="F446" s="26"/>
      <c r="G446" s="26"/>
      <c r="H446" s="26"/>
      <c r="I446" s="26"/>
      <c r="J446" s="26"/>
      <c r="K446" s="26"/>
      <c r="L446" s="26"/>
      <c r="M446" s="26"/>
      <c r="N446" s="26"/>
      <c r="O446" s="26"/>
      <c r="P446" s="26"/>
      <c r="Q446" s="26"/>
      <c r="R446" s="26"/>
      <c r="S446" s="26"/>
    </row>
    <row r="447" spans="1:19" ht="15.75" customHeight="1">
      <c r="A447" s="26"/>
      <c r="B447" s="26"/>
      <c r="C447" s="26"/>
      <c r="D447" s="76"/>
      <c r="E447" s="77"/>
      <c r="F447" s="26"/>
      <c r="G447" s="26"/>
      <c r="H447" s="26"/>
      <c r="I447" s="26"/>
      <c r="J447" s="26"/>
      <c r="K447" s="26"/>
      <c r="L447" s="26"/>
      <c r="M447" s="26"/>
      <c r="N447" s="26"/>
      <c r="O447" s="26"/>
      <c r="P447" s="26"/>
      <c r="Q447" s="26"/>
      <c r="R447" s="26"/>
      <c r="S447" s="26"/>
    </row>
    <row r="448" spans="1:19" ht="15.75" customHeight="1">
      <c r="A448" s="26"/>
      <c r="B448" s="26"/>
      <c r="C448" s="26"/>
      <c r="D448" s="76"/>
      <c r="E448" s="77"/>
      <c r="F448" s="26"/>
      <c r="G448" s="26"/>
      <c r="H448" s="26"/>
      <c r="I448" s="26"/>
      <c r="J448" s="26"/>
      <c r="K448" s="26"/>
      <c r="L448" s="26"/>
      <c r="M448" s="26"/>
      <c r="N448" s="26"/>
      <c r="O448" s="26"/>
      <c r="P448" s="26"/>
      <c r="Q448" s="26"/>
      <c r="R448" s="26"/>
      <c r="S448" s="26"/>
    </row>
    <row r="449" spans="1:19" ht="15.75" customHeight="1">
      <c r="A449" s="26"/>
      <c r="B449" s="26"/>
      <c r="C449" s="26"/>
      <c r="D449" s="76"/>
      <c r="E449" s="77"/>
      <c r="F449" s="26"/>
      <c r="G449" s="26"/>
      <c r="H449" s="26"/>
      <c r="I449" s="26"/>
      <c r="J449" s="26"/>
      <c r="K449" s="26"/>
      <c r="L449" s="26"/>
      <c r="M449" s="26"/>
      <c r="N449" s="26"/>
      <c r="O449" s="26"/>
      <c r="P449" s="26"/>
      <c r="Q449" s="26"/>
      <c r="R449" s="26"/>
      <c r="S449" s="26"/>
    </row>
    <row r="450" spans="1:19" ht="15.75" customHeight="1">
      <c r="A450" s="26"/>
      <c r="B450" s="26"/>
      <c r="C450" s="26"/>
      <c r="D450" s="76"/>
      <c r="E450" s="77"/>
      <c r="F450" s="26"/>
      <c r="G450" s="26"/>
      <c r="H450" s="26"/>
      <c r="I450" s="26"/>
      <c r="J450" s="26"/>
      <c r="K450" s="26"/>
      <c r="L450" s="26"/>
      <c r="M450" s="26"/>
      <c r="N450" s="26"/>
      <c r="O450" s="26"/>
      <c r="P450" s="26"/>
      <c r="Q450" s="26"/>
      <c r="R450" s="26"/>
      <c r="S450" s="26"/>
    </row>
    <row r="451" spans="1:19" ht="15.75" customHeight="1">
      <c r="A451" s="26"/>
      <c r="B451" s="26"/>
      <c r="C451" s="26"/>
      <c r="D451" s="76"/>
      <c r="E451" s="77"/>
      <c r="F451" s="26"/>
      <c r="G451" s="26"/>
      <c r="H451" s="26"/>
      <c r="I451" s="26"/>
      <c r="J451" s="26"/>
      <c r="K451" s="26"/>
      <c r="L451" s="26"/>
      <c r="M451" s="26"/>
      <c r="N451" s="26"/>
      <c r="O451" s="26"/>
      <c r="P451" s="26"/>
      <c r="Q451" s="26"/>
      <c r="R451" s="26"/>
      <c r="S451" s="26"/>
    </row>
    <row r="452" spans="1:19" ht="15.75" customHeight="1">
      <c r="A452" s="26"/>
      <c r="B452" s="26"/>
      <c r="C452" s="26"/>
      <c r="D452" s="76"/>
      <c r="E452" s="77"/>
      <c r="F452" s="26"/>
      <c r="G452" s="26"/>
      <c r="H452" s="26"/>
      <c r="I452" s="26"/>
      <c r="J452" s="26"/>
      <c r="K452" s="26"/>
      <c r="L452" s="26"/>
      <c r="M452" s="26"/>
      <c r="N452" s="26"/>
      <c r="O452" s="26"/>
      <c r="P452" s="26"/>
      <c r="Q452" s="26"/>
      <c r="R452" s="26"/>
      <c r="S452" s="26"/>
    </row>
    <row r="453" spans="1:19" ht="15.75" customHeight="1">
      <c r="A453" s="26"/>
      <c r="B453" s="26"/>
      <c r="C453" s="26"/>
      <c r="D453" s="76"/>
      <c r="E453" s="77"/>
      <c r="F453" s="26"/>
      <c r="G453" s="26"/>
      <c r="H453" s="26"/>
      <c r="I453" s="26"/>
      <c r="J453" s="26"/>
      <c r="K453" s="26"/>
      <c r="L453" s="26"/>
      <c r="M453" s="26"/>
      <c r="N453" s="26"/>
      <c r="O453" s="26"/>
      <c r="P453" s="26"/>
      <c r="Q453" s="26"/>
      <c r="R453" s="26"/>
      <c r="S453" s="26"/>
    </row>
    <row r="454" spans="1:19" ht="15.75" customHeight="1">
      <c r="A454" s="26"/>
      <c r="B454" s="26"/>
      <c r="C454" s="26"/>
      <c r="D454" s="76"/>
      <c r="E454" s="77"/>
      <c r="F454" s="26"/>
      <c r="G454" s="26"/>
      <c r="H454" s="26"/>
      <c r="I454" s="26"/>
      <c r="J454" s="26"/>
      <c r="K454" s="26"/>
      <c r="L454" s="26"/>
      <c r="M454" s="26"/>
      <c r="N454" s="26"/>
      <c r="O454" s="26"/>
      <c r="P454" s="26"/>
      <c r="Q454" s="26"/>
      <c r="R454" s="26"/>
      <c r="S454" s="26"/>
    </row>
    <row r="455" spans="1:19" ht="15.75" customHeight="1">
      <c r="A455" s="26"/>
      <c r="B455" s="26"/>
      <c r="C455" s="26"/>
      <c r="D455" s="76"/>
      <c r="E455" s="77"/>
      <c r="F455" s="26"/>
      <c r="G455" s="26"/>
      <c r="H455" s="26"/>
      <c r="I455" s="26"/>
      <c r="J455" s="26"/>
      <c r="K455" s="26"/>
      <c r="L455" s="26"/>
      <c r="M455" s="26"/>
      <c r="N455" s="26"/>
      <c r="O455" s="26"/>
      <c r="P455" s="26"/>
      <c r="Q455" s="26"/>
      <c r="R455" s="26"/>
      <c r="S455" s="26"/>
    </row>
    <row r="456" spans="1:19" ht="15.75" customHeight="1">
      <c r="A456" s="26"/>
      <c r="B456" s="26"/>
      <c r="C456" s="26"/>
      <c r="D456" s="76"/>
      <c r="E456" s="77"/>
      <c r="F456" s="26"/>
      <c r="G456" s="26"/>
      <c r="H456" s="26"/>
      <c r="I456" s="26"/>
      <c r="J456" s="26"/>
      <c r="K456" s="26"/>
      <c r="L456" s="26"/>
      <c r="M456" s="26"/>
      <c r="N456" s="26"/>
      <c r="O456" s="26"/>
      <c r="P456" s="26"/>
      <c r="Q456" s="26"/>
      <c r="R456" s="26"/>
      <c r="S456" s="26"/>
    </row>
    <row r="457" spans="1:19" ht="15.75" customHeight="1">
      <c r="A457" s="26"/>
      <c r="B457" s="26"/>
      <c r="C457" s="26"/>
      <c r="D457" s="76"/>
      <c r="E457" s="77"/>
      <c r="F457" s="26"/>
      <c r="G457" s="26"/>
      <c r="H457" s="26"/>
      <c r="I457" s="26"/>
      <c r="J457" s="26"/>
      <c r="K457" s="26"/>
      <c r="L457" s="26"/>
      <c r="M457" s="26"/>
      <c r="N457" s="26"/>
      <c r="O457" s="26"/>
      <c r="P457" s="26"/>
      <c r="Q457" s="26"/>
      <c r="R457" s="26"/>
      <c r="S457" s="26"/>
    </row>
    <row r="458" spans="1:19" ht="15.75" customHeight="1">
      <c r="A458" s="26"/>
      <c r="B458" s="26"/>
      <c r="C458" s="26"/>
      <c r="D458" s="76"/>
      <c r="E458" s="77"/>
      <c r="F458" s="26"/>
      <c r="G458" s="26"/>
      <c r="H458" s="26"/>
      <c r="I458" s="26"/>
      <c r="J458" s="26"/>
      <c r="K458" s="26"/>
      <c r="L458" s="26"/>
      <c r="M458" s="26"/>
      <c r="N458" s="26"/>
      <c r="O458" s="26"/>
      <c r="P458" s="26"/>
      <c r="Q458" s="26"/>
      <c r="R458" s="26"/>
      <c r="S458" s="26"/>
    </row>
    <row r="459" spans="1:19" ht="15.75" customHeight="1">
      <c r="A459" s="26"/>
      <c r="B459" s="26"/>
      <c r="C459" s="26"/>
      <c r="D459" s="76"/>
      <c r="E459" s="77"/>
      <c r="F459" s="26"/>
      <c r="G459" s="26"/>
      <c r="H459" s="26"/>
      <c r="I459" s="26"/>
      <c r="J459" s="26"/>
      <c r="K459" s="26"/>
      <c r="L459" s="26"/>
      <c r="M459" s="26"/>
      <c r="N459" s="26"/>
      <c r="O459" s="26"/>
      <c r="P459" s="26"/>
      <c r="Q459" s="26"/>
      <c r="R459" s="26"/>
      <c r="S459" s="26"/>
    </row>
    <row r="460" spans="1:19" ht="15.75" customHeight="1">
      <c r="A460" s="26"/>
      <c r="B460" s="26"/>
      <c r="C460" s="26"/>
      <c r="D460" s="76"/>
      <c r="E460" s="77"/>
      <c r="F460" s="26"/>
      <c r="G460" s="26"/>
      <c r="H460" s="26"/>
      <c r="I460" s="26"/>
      <c r="J460" s="26"/>
      <c r="K460" s="26"/>
      <c r="L460" s="26"/>
      <c r="M460" s="26"/>
      <c r="N460" s="26"/>
      <c r="O460" s="26"/>
      <c r="P460" s="26"/>
      <c r="Q460" s="26"/>
      <c r="R460" s="26"/>
      <c r="S460" s="26"/>
    </row>
    <row r="461" spans="1:19" ht="15.75" customHeight="1">
      <c r="A461" s="26"/>
      <c r="B461" s="26"/>
      <c r="C461" s="26"/>
      <c r="D461" s="76"/>
      <c r="E461" s="77"/>
      <c r="F461" s="26"/>
      <c r="G461" s="26"/>
      <c r="H461" s="26"/>
      <c r="I461" s="26"/>
      <c r="J461" s="26"/>
      <c r="K461" s="26"/>
      <c r="L461" s="26"/>
      <c r="M461" s="26"/>
      <c r="N461" s="26"/>
      <c r="O461" s="26"/>
      <c r="P461" s="26"/>
      <c r="Q461" s="26"/>
      <c r="R461" s="26"/>
      <c r="S461" s="26"/>
    </row>
    <row r="462" spans="1:19" ht="15.75" customHeight="1">
      <c r="A462" s="26"/>
      <c r="B462" s="26"/>
      <c r="C462" s="26"/>
      <c r="D462" s="76"/>
      <c r="E462" s="77"/>
      <c r="F462" s="26"/>
      <c r="G462" s="26"/>
      <c r="H462" s="26"/>
      <c r="I462" s="26"/>
      <c r="J462" s="26"/>
      <c r="K462" s="26"/>
      <c r="L462" s="26"/>
      <c r="M462" s="26"/>
      <c r="N462" s="26"/>
      <c r="O462" s="26"/>
      <c r="P462" s="26"/>
      <c r="Q462" s="26"/>
      <c r="R462" s="26"/>
      <c r="S462" s="26"/>
    </row>
    <row r="463" spans="1:19" ht="15.75" customHeight="1">
      <c r="A463" s="26"/>
      <c r="B463" s="26"/>
      <c r="C463" s="26"/>
      <c r="D463" s="76"/>
      <c r="E463" s="77"/>
      <c r="F463" s="26"/>
      <c r="G463" s="26"/>
      <c r="H463" s="26"/>
      <c r="I463" s="26"/>
      <c r="J463" s="26"/>
      <c r="K463" s="26"/>
      <c r="L463" s="26"/>
      <c r="M463" s="26"/>
      <c r="N463" s="26"/>
      <c r="O463" s="26"/>
      <c r="P463" s="26"/>
      <c r="Q463" s="26"/>
      <c r="R463" s="26"/>
      <c r="S463" s="26"/>
    </row>
    <row r="464" spans="1:19" ht="15.75" customHeight="1">
      <c r="A464" s="26"/>
      <c r="B464" s="26"/>
      <c r="C464" s="26"/>
      <c r="D464" s="76"/>
      <c r="E464" s="77"/>
      <c r="F464" s="26"/>
      <c r="G464" s="26"/>
      <c r="H464" s="26"/>
      <c r="I464" s="26"/>
      <c r="J464" s="26"/>
      <c r="K464" s="26"/>
      <c r="L464" s="26"/>
      <c r="M464" s="26"/>
      <c r="N464" s="26"/>
      <c r="O464" s="26"/>
      <c r="P464" s="26"/>
      <c r="Q464" s="26"/>
      <c r="R464" s="26"/>
      <c r="S464" s="26"/>
    </row>
    <row r="465" spans="1:19" ht="15.75" customHeight="1">
      <c r="A465" s="26"/>
      <c r="B465" s="26"/>
      <c r="C465" s="26"/>
      <c r="D465" s="76"/>
      <c r="E465" s="77"/>
      <c r="F465" s="26"/>
      <c r="G465" s="26"/>
      <c r="H465" s="26"/>
      <c r="I465" s="26"/>
      <c r="J465" s="26"/>
      <c r="K465" s="26"/>
      <c r="L465" s="26"/>
      <c r="M465" s="26"/>
      <c r="N465" s="26"/>
      <c r="O465" s="26"/>
      <c r="P465" s="26"/>
      <c r="Q465" s="26"/>
      <c r="R465" s="26"/>
      <c r="S465" s="26"/>
    </row>
    <row r="466" spans="1:19" ht="15.75" customHeight="1">
      <c r="A466" s="26"/>
      <c r="B466" s="26"/>
      <c r="C466" s="26"/>
      <c r="D466" s="76"/>
      <c r="E466" s="77"/>
      <c r="F466" s="26"/>
      <c r="G466" s="26"/>
      <c r="H466" s="26"/>
      <c r="I466" s="26"/>
      <c r="J466" s="26"/>
      <c r="K466" s="26"/>
      <c r="L466" s="26"/>
      <c r="M466" s="26"/>
      <c r="N466" s="26"/>
      <c r="O466" s="26"/>
      <c r="P466" s="26"/>
      <c r="Q466" s="26"/>
      <c r="R466" s="26"/>
      <c r="S466" s="26"/>
    </row>
    <row r="467" spans="1:19" ht="15.75" customHeight="1">
      <c r="A467" s="26"/>
      <c r="B467" s="26"/>
      <c r="C467" s="26"/>
      <c r="D467" s="76"/>
      <c r="E467" s="77"/>
      <c r="F467" s="26"/>
      <c r="G467" s="26"/>
      <c r="H467" s="26"/>
      <c r="I467" s="26"/>
      <c r="J467" s="26"/>
      <c r="K467" s="26"/>
      <c r="L467" s="26"/>
      <c r="M467" s="26"/>
      <c r="N467" s="26"/>
      <c r="O467" s="26"/>
      <c r="P467" s="26"/>
      <c r="Q467" s="26"/>
      <c r="R467" s="26"/>
      <c r="S467" s="26"/>
    </row>
    <row r="468" spans="1:19" ht="15.75" customHeight="1">
      <c r="A468" s="26"/>
      <c r="B468" s="26"/>
      <c r="C468" s="26"/>
      <c r="D468" s="76"/>
      <c r="E468" s="77"/>
      <c r="F468" s="26"/>
      <c r="G468" s="26"/>
      <c r="H468" s="26"/>
      <c r="I468" s="26"/>
      <c r="J468" s="26"/>
      <c r="K468" s="26"/>
      <c r="L468" s="26"/>
      <c r="M468" s="26"/>
      <c r="N468" s="26"/>
      <c r="O468" s="26"/>
      <c r="P468" s="26"/>
      <c r="Q468" s="26"/>
      <c r="R468" s="26"/>
      <c r="S468" s="26"/>
    </row>
    <row r="469" spans="1:19" ht="15.75" customHeight="1">
      <c r="A469" s="26"/>
      <c r="B469" s="26"/>
      <c r="C469" s="26"/>
      <c r="D469" s="76"/>
      <c r="E469" s="77"/>
      <c r="F469" s="26"/>
      <c r="G469" s="26"/>
      <c r="H469" s="26"/>
      <c r="I469" s="26"/>
      <c r="J469" s="26"/>
      <c r="K469" s="26"/>
      <c r="L469" s="26"/>
      <c r="M469" s="26"/>
      <c r="N469" s="26"/>
      <c r="O469" s="26"/>
      <c r="P469" s="26"/>
      <c r="Q469" s="26"/>
      <c r="R469" s="26"/>
      <c r="S469" s="26"/>
    </row>
    <row r="470" spans="1:19" ht="15.75" customHeight="1">
      <c r="A470" s="26"/>
      <c r="B470" s="26"/>
      <c r="C470" s="26"/>
      <c r="D470" s="76"/>
      <c r="E470" s="77"/>
      <c r="F470" s="26"/>
      <c r="G470" s="26"/>
      <c r="H470" s="26"/>
      <c r="I470" s="26"/>
      <c r="J470" s="26"/>
      <c r="K470" s="26"/>
      <c r="L470" s="26"/>
      <c r="M470" s="26"/>
      <c r="N470" s="26"/>
      <c r="O470" s="26"/>
      <c r="P470" s="26"/>
      <c r="Q470" s="26"/>
      <c r="R470" s="26"/>
      <c r="S470" s="26"/>
    </row>
    <row r="471" spans="1:19" ht="15.75" customHeight="1">
      <c r="A471" s="26"/>
      <c r="B471" s="26"/>
      <c r="C471" s="26"/>
      <c r="D471" s="76"/>
      <c r="E471" s="77"/>
      <c r="F471" s="26"/>
      <c r="G471" s="26"/>
      <c r="H471" s="26"/>
      <c r="I471" s="26"/>
      <c r="J471" s="26"/>
      <c r="K471" s="26"/>
      <c r="L471" s="26"/>
      <c r="M471" s="26"/>
      <c r="N471" s="26"/>
      <c r="O471" s="26"/>
      <c r="P471" s="26"/>
      <c r="Q471" s="26"/>
      <c r="R471" s="26"/>
      <c r="S471" s="26"/>
    </row>
    <row r="472" spans="1:19" ht="15.75" customHeight="1">
      <c r="A472" s="26"/>
      <c r="B472" s="26"/>
      <c r="C472" s="26"/>
      <c r="D472" s="76"/>
      <c r="E472" s="77"/>
      <c r="F472" s="26"/>
      <c r="G472" s="26"/>
      <c r="H472" s="26"/>
      <c r="I472" s="26"/>
      <c r="J472" s="26"/>
      <c r="K472" s="26"/>
      <c r="L472" s="26"/>
      <c r="M472" s="26"/>
      <c r="N472" s="26"/>
      <c r="O472" s="26"/>
      <c r="P472" s="26"/>
      <c r="Q472" s="26"/>
      <c r="R472" s="26"/>
      <c r="S472" s="26"/>
    </row>
    <row r="473" spans="1:19" ht="15.75" customHeight="1">
      <c r="A473" s="26"/>
      <c r="B473" s="26"/>
      <c r="C473" s="26"/>
      <c r="D473" s="76"/>
      <c r="E473" s="77"/>
      <c r="F473" s="26"/>
      <c r="G473" s="26"/>
      <c r="H473" s="26"/>
      <c r="I473" s="26"/>
      <c r="J473" s="26"/>
      <c r="K473" s="26"/>
      <c r="L473" s="26"/>
      <c r="M473" s="26"/>
      <c r="N473" s="26"/>
      <c r="O473" s="26"/>
      <c r="P473" s="26"/>
      <c r="Q473" s="26"/>
      <c r="R473" s="26"/>
      <c r="S473" s="26"/>
    </row>
    <row r="474" spans="1:19" ht="15.75" customHeight="1">
      <c r="A474" s="26"/>
      <c r="B474" s="26"/>
      <c r="C474" s="26"/>
      <c r="D474" s="76"/>
      <c r="E474" s="77"/>
      <c r="F474" s="26"/>
      <c r="G474" s="26"/>
      <c r="H474" s="26"/>
      <c r="I474" s="26"/>
      <c r="J474" s="26"/>
      <c r="K474" s="26"/>
      <c r="L474" s="26"/>
      <c r="M474" s="26"/>
      <c r="N474" s="26"/>
      <c r="O474" s="26"/>
      <c r="P474" s="26"/>
      <c r="Q474" s="26"/>
      <c r="R474" s="26"/>
      <c r="S474" s="26"/>
    </row>
    <row r="475" spans="1:19" ht="15.75" customHeight="1">
      <c r="A475" s="26"/>
      <c r="B475" s="26"/>
      <c r="C475" s="26"/>
      <c r="D475" s="76"/>
      <c r="E475" s="77"/>
      <c r="F475" s="26"/>
      <c r="G475" s="26"/>
      <c r="H475" s="26"/>
      <c r="I475" s="26"/>
      <c r="J475" s="26"/>
      <c r="K475" s="26"/>
      <c r="L475" s="26"/>
      <c r="M475" s="26"/>
      <c r="N475" s="26"/>
      <c r="O475" s="26"/>
      <c r="P475" s="26"/>
      <c r="Q475" s="26"/>
      <c r="R475" s="26"/>
      <c r="S475" s="26"/>
    </row>
    <row r="476" spans="1:19" ht="15.75" customHeight="1">
      <c r="A476" s="26"/>
      <c r="B476" s="26"/>
      <c r="C476" s="26"/>
      <c r="D476" s="76"/>
      <c r="E476" s="77"/>
      <c r="F476" s="26"/>
      <c r="G476" s="26"/>
      <c r="H476" s="26"/>
      <c r="I476" s="26"/>
      <c r="J476" s="26"/>
      <c r="K476" s="26"/>
      <c r="L476" s="26"/>
      <c r="M476" s="26"/>
      <c r="N476" s="26"/>
      <c r="O476" s="26"/>
      <c r="P476" s="26"/>
      <c r="Q476" s="26"/>
      <c r="R476" s="26"/>
      <c r="S476" s="26"/>
    </row>
    <row r="477" spans="1:19" ht="15.75" customHeight="1">
      <c r="A477" s="26"/>
      <c r="B477" s="26"/>
      <c r="C477" s="26"/>
      <c r="D477" s="76"/>
      <c r="E477" s="77"/>
      <c r="F477" s="26"/>
      <c r="G477" s="26"/>
      <c r="H477" s="26"/>
      <c r="I477" s="26"/>
      <c r="J477" s="26"/>
      <c r="K477" s="26"/>
      <c r="L477" s="26"/>
      <c r="M477" s="26"/>
      <c r="N477" s="26"/>
      <c r="O477" s="26"/>
      <c r="P477" s="26"/>
      <c r="Q477" s="26"/>
      <c r="R477" s="26"/>
      <c r="S477" s="26"/>
    </row>
    <row r="478" spans="1:19" ht="15.75" customHeight="1">
      <c r="A478" s="26"/>
      <c r="B478" s="26"/>
      <c r="C478" s="26"/>
      <c r="D478" s="76"/>
      <c r="E478" s="77"/>
      <c r="F478" s="26"/>
      <c r="G478" s="26"/>
      <c r="H478" s="26"/>
      <c r="I478" s="26"/>
      <c r="J478" s="26"/>
      <c r="K478" s="26"/>
      <c r="L478" s="26"/>
      <c r="M478" s="26"/>
      <c r="N478" s="26"/>
      <c r="O478" s="26"/>
      <c r="P478" s="26"/>
      <c r="Q478" s="26"/>
      <c r="R478" s="26"/>
      <c r="S478" s="26"/>
    </row>
    <row r="479" spans="1:19" ht="15.75" customHeight="1">
      <c r="A479" s="26"/>
      <c r="B479" s="26"/>
      <c r="C479" s="26"/>
      <c r="D479" s="76"/>
      <c r="E479" s="77"/>
      <c r="F479" s="26"/>
      <c r="G479" s="26"/>
      <c r="H479" s="26"/>
      <c r="I479" s="26"/>
      <c r="J479" s="26"/>
      <c r="K479" s="26"/>
      <c r="L479" s="26"/>
      <c r="M479" s="26"/>
      <c r="N479" s="26"/>
      <c r="O479" s="26"/>
      <c r="P479" s="26"/>
      <c r="Q479" s="26"/>
      <c r="R479" s="26"/>
      <c r="S479" s="26"/>
    </row>
    <row r="480" spans="1:19" ht="15.75" customHeight="1">
      <c r="A480" s="26"/>
      <c r="B480" s="26"/>
      <c r="C480" s="26"/>
      <c r="D480" s="76"/>
      <c r="E480" s="77"/>
      <c r="F480" s="26"/>
      <c r="G480" s="26"/>
      <c r="H480" s="26"/>
      <c r="I480" s="26"/>
      <c r="J480" s="26"/>
      <c r="K480" s="26"/>
      <c r="L480" s="26"/>
      <c r="M480" s="26"/>
      <c r="N480" s="26"/>
      <c r="O480" s="26"/>
      <c r="P480" s="26"/>
      <c r="Q480" s="26"/>
      <c r="R480" s="26"/>
      <c r="S480" s="26"/>
    </row>
    <row r="481" spans="1:19" ht="15.75" customHeight="1">
      <c r="A481" s="26"/>
      <c r="B481" s="26"/>
      <c r="C481" s="26"/>
      <c r="D481" s="76"/>
      <c r="E481" s="77"/>
      <c r="F481" s="26"/>
      <c r="G481" s="26"/>
      <c r="H481" s="26"/>
      <c r="I481" s="26"/>
      <c r="J481" s="26"/>
      <c r="K481" s="26"/>
      <c r="L481" s="26"/>
      <c r="M481" s="26"/>
      <c r="N481" s="26"/>
      <c r="O481" s="26"/>
      <c r="P481" s="26"/>
      <c r="Q481" s="26"/>
      <c r="R481" s="26"/>
      <c r="S481" s="26"/>
    </row>
    <row r="482" spans="1:19" ht="15.75" customHeight="1">
      <c r="A482" s="26"/>
      <c r="B482" s="26"/>
      <c r="C482" s="26"/>
      <c r="D482" s="76"/>
      <c r="E482" s="77"/>
      <c r="F482" s="26"/>
      <c r="G482" s="26"/>
      <c r="H482" s="26"/>
      <c r="I482" s="26"/>
      <c r="J482" s="26"/>
      <c r="K482" s="26"/>
      <c r="L482" s="26"/>
      <c r="M482" s="26"/>
      <c r="N482" s="26"/>
      <c r="O482" s="26"/>
      <c r="P482" s="26"/>
      <c r="Q482" s="26"/>
      <c r="R482" s="26"/>
      <c r="S482" s="26"/>
    </row>
    <row r="483" spans="1:19" ht="15.75" customHeight="1">
      <c r="A483" s="26"/>
      <c r="B483" s="26"/>
      <c r="C483" s="26"/>
      <c r="D483" s="76"/>
      <c r="E483" s="77"/>
      <c r="F483" s="26"/>
      <c r="G483" s="26"/>
      <c r="H483" s="26"/>
      <c r="I483" s="26"/>
      <c r="J483" s="26"/>
      <c r="K483" s="26"/>
      <c r="L483" s="26"/>
      <c r="M483" s="26"/>
      <c r="N483" s="26"/>
      <c r="O483" s="26"/>
      <c r="P483" s="26"/>
      <c r="Q483" s="26"/>
      <c r="R483" s="26"/>
      <c r="S483" s="26"/>
    </row>
    <row r="484" spans="1:19" ht="15.75" customHeight="1">
      <c r="A484" s="26"/>
      <c r="B484" s="26"/>
      <c r="C484" s="26"/>
      <c r="D484" s="76"/>
      <c r="E484" s="77"/>
      <c r="F484" s="26"/>
      <c r="G484" s="26"/>
      <c r="H484" s="26"/>
      <c r="I484" s="26"/>
      <c r="J484" s="26"/>
      <c r="K484" s="26"/>
      <c r="L484" s="26"/>
      <c r="M484" s="26"/>
      <c r="N484" s="26"/>
      <c r="O484" s="26"/>
      <c r="P484" s="26"/>
      <c r="Q484" s="26"/>
      <c r="R484" s="26"/>
      <c r="S484" s="26"/>
    </row>
    <row r="485" spans="1:19" ht="15.75" customHeight="1">
      <c r="A485" s="26"/>
      <c r="B485" s="26"/>
      <c r="C485" s="26"/>
      <c r="D485" s="76"/>
      <c r="E485" s="77"/>
      <c r="F485" s="26"/>
      <c r="G485" s="26"/>
      <c r="H485" s="26"/>
      <c r="I485" s="26"/>
      <c r="J485" s="26"/>
      <c r="K485" s="26"/>
      <c r="L485" s="26"/>
      <c r="M485" s="26"/>
      <c r="N485" s="26"/>
      <c r="O485" s="26"/>
      <c r="P485" s="26"/>
      <c r="Q485" s="26"/>
      <c r="R485" s="26"/>
      <c r="S485" s="26"/>
    </row>
    <row r="486" spans="1:19" ht="15.75" customHeight="1">
      <c r="A486" s="26"/>
      <c r="B486" s="26"/>
      <c r="C486" s="26"/>
      <c r="D486" s="76"/>
      <c r="E486" s="77"/>
      <c r="F486" s="26"/>
      <c r="G486" s="26"/>
      <c r="H486" s="26"/>
      <c r="I486" s="26"/>
      <c r="J486" s="26"/>
      <c r="K486" s="26"/>
      <c r="L486" s="26"/>
      <c r="M486" s="26"/>
      <c r="N486" s="26"/>
      <c r="O486" s="26"/>
      <c r="P486" s="26"/>
      <c r="Q486" s="26"/>
      <c r="R486" s="26"/>
      <c r="S486" s="26"/>
    </row>
    <row r="487" spans="1:19" ht="15.75" customHeight="1">
      <c r="A487" s="26"/>
      <c r="B487" s="26"/>
      <c r="C487" s="26"/>
      <c r="D487" s="76"/>
      <c r="E487" s="77"/>
      <c r="F487" s="26"/>
      <c r="G487" s="26"/>
      <c r="H487" s="26"/>
      <c r="I487" s="26"/>
      <c r="J487" s="26"/>
      <c r="K487" s="26"/>
      <c r="L487" s="26"/>
      <c r="M487" s="26"/>
      <c r="N487" s="26"/>
      <c r="O487" s="26"/>
      <c r="P487" s="26"/>
      <c r="Q487" s="26"/>
      <c r="R487" s="26"/>
      <c r="S487" s="26"/>
    </row>
    <row r="488" spans="1:19" ht="15.75" customHeight="1">
      <c r="A488" s="26"/>
      <c r="B488" s="26"/>
      <c r="C488" s="26"/>
      <c r="D488" s="76"/>
      <c r="E488" s="77"/>
      <c r="F488" s="26"/>
      <c r="G488" s="26"/>
      <c r="H488" s="26"/>
      <c r="I488" s="26"/>
      <c r="J488" s="26"/>
      <c r="K488" s="26"/>
      <c r="L488" s="26"/>
      <c r="M488" s="26"/>
      <c r="N488" s="26"/>
      <c r="O488" s="26"/>
      <c r="P488" s="26"/>
      <c r="Q488" s="26"/>
      <c r="R488" s="26"/>
      <c r="S488" s="26"/>
    </row>
    <row r="489" spans="1:19" ht="15.75" customHeight="1">
      <c r="A489" s="26"/>
      <c r="B489" s="26"/>
      <c r="C489" s="26"/>
      <c r="D489" s="76"/>
      <c r="E489" s="77"/>
      <c r="F489" s="26"/>
      <c r="G489" s="26"/>
      <c r="H489" s="26"/>
      <c r="I489" s="26"/>
      <c r="J489" s="26"/>
      <c r="K489" s="26"/>
      <c r="L489" s="26"/>
      <c r="M489" s="26"/>
      <c r="N489" s="26"/>
      <c r="O489" s="26"/>
      <c r="P489" s="26"/>
      <c r="Q489" s="26"/>
      <c r="R489" s="26"/>
      <c r="S489" s="26"/>
    </row>
    <row r="490" spans="1:19" ht="15.75" customHeight="1">
      <c r="A490" s="26"/>
      <c r="B490" s="26"/>
      <c r="C490" s="26"/>
      <c r="D490" s="76"/>
      <c r="E490" s="77"/>
      <c r="F490" s="26"/>
      <c r="G490" s="26"/>
      <c r="H490" s="26"/>
      <c r="I490" s="26"/>
      <c r="J490" s="26"/>
      <c r="K490" s="26"/>
      <c r="L490" s="26"/>
      <c r="M490" s="26"/>
      <c r="N490" s="26"/>
      <c r="O490" s="26"/>
      <c r="P490" s="26"/>
      <c r="Q490" s="26"/>
      <c r="R490" s="26"/>
      <c r="S490" s="26"/>
    </row>
    <row r="491" spans="1:19" ht="15.75" customHeight="1">
      <c r="A491" s="26"/>
      <c r="B491" s="26"/>
      <c r="C491" s="26"/>
      <c r="D491" s="76"/>
      <c r="E491" s="77"/>
      <c r="F491" s="26"/>
      <c r="G491" s="26"/>
      <c r="H491" s="26"/>
      <c r="I491" s="26"/>
      <c r="J491" s="26"/>
      <c r="K491" s="26"/>
      <c r="L491" s="26"/>
      <c r="M491" s="26"/>
      <c r="N491" s="26"/>
      <c r="O491" s="26"/>
      <c r="P491" s="26"/>
      <c r="Q491" s="26"/>
      <c r="R491" s="26"/>
      <c r="S491" s="26"/>
    </row>
    <row r="492" spans="1:19" ht="15.75" customHeight="1">
      <c r="A492" s="26"/>
      <c r="B492" s="26"/>
      <c r="C492" s="26"/>
      <c r="D492" s="76"/>
      <c r="E492" s="77"/>
      <c r="F492" s="26"/>
      <c r="G492" s="26"/>
      <c r="H492" s="26"/>
      <c r="I492" s="26"/>
      <c r="J492" s="26"/>
      <c r="K492" s="26"/>
      <c r="L492" s="26"/>
      <c r="M492" s="26"/>
      <c r="N492" s="26"/>
      <c r="O492" s="26"/>
      <c r="P492" s="26"/>
      <c r="Q492" s="26"/>
      <c r="R492" s="26"/>
      <c r="S492" s="26"/>
    </row>
    <row r="493" spans="1:19" ht="15.75" customHeight="1">
      <c r="A493" s="26"/>
      <c r="B493" s="26"/>
      <c r="C493" s="26"/>
      <c r="D493" s="76"/>
      <c r="E493" s="77"/>
      <c r="F493" s="26"/>
      <c r="G493" s="26"/>
      <c r="H493" s="26"/>
      <c r="I493" s="26"/>
      <c r="J493" s="26"/>
      <c r="K493" s="26"/>
      <c r="L493" s="26"/>
      <c r="M493" s="26"/>
      <c r="N493" s="26"/>
      <c r="O493" s="26"/>
      <c r="P493" s="26"/>
      <c r="Q493" s="26"/>
      <c r="R493" s="26"/>
      <c r="S493" s="26"/>
    </row>
    <row r="494" spans="1:19" ht="15.75" customHeight="1">
      <c r="A494" s="26"/>
      <c r="B494" s="26"/>
      <c r="C494" s="26"/>
      <c r="D494" s="76"/>
      <c r="E494" s="77"/>
      <c r="F494" s="26"/>
      <c r="G494" s="26"/>
      <c r="H494" s="26"/>
      <c r="I494" s="26"/>
      <c r="J494" s="26"/>
      <c r="K494" s="26"/>
      <c r="L494" s="26"/>
      <c r="M494" s="26"/>
      <c r="N494" s="26"/>
      <c r="O494" s="26"/>
      <c r="P494" s="26"/>
      <c r="Q494" s="26"/>
      <c r="R494" s="26"/>
      <c r="S494" s="26"/>
    </row>
    <row r="495" spans="1:19" ht="15.75" customHeight="1">
      <c r="A495" s="26"/>
      <c r="B495" s="26"/>
      <c r="C495" s="26"/>
      <c r="D495" s="76"/>
      <c r="E495" s="77"/>
      <c r="F495" s="26"/>
      <c r="G495" s="26"/>
      <c r="H495" s="26"/>
      <c r="I495" s="26"/>
      <c r="J495" s="26"/>
      <c r="K495" s="26"/>
      <c r="L495" s="26"/>
      <c r="M495" s="26"/>
      <c r="N495" s="26"/>
      <c r="O495" s="26"/>
      <c r="P495" s="26"/>
      <c r="Q495" s="26"/>
      <c r="R495" s="26"/>
      <c r="S495" s="26"/>
    </row>
    <row r="496" spans="1:19" ht="15.75" customHeight="1">
      <c r="A496" s="26"/>
      <c r="B496" s="26"/>
      <c r="C496" s="26"/>
      <c r="D496" s="76"/>
      <c r="E496" s="77"/>
      <c r="F496" s="26"/>
      <c r="G496" s="26"/>
      <c r="H496" s="26"/>
      <c r="I496" s="26"/>
      <c r="J496" s="26"/>
      <c r="K496" s="26"/>
      <c r="L496" s="26"/>
      <c r="M496" s="26"/>
      <c r="N496" s="26"/>
      <c r="O496" s="26"/>
      <c r="P496" s="26"/>
      <c r="Q496" s="26"/>
      <c r="R496" s="26"/>
      <c r="S496" s="26"/>
    </row>
    <row r="497" spans="1:19" ht="15.75" customHeight="1">
      <c r="A497" s="26"/>
      <c r="B497" s="26"/>
      <c r="C497" s="26"/>
      <c r="D497" s="76"/>
      <c r="E497" s="77"/>
      <c r="F497" s="26"/>
      <c r="G497" s="26"/>
      <c r="H497" s="26"/>
      <c r="I497" s="26"/>
      <c r="J497" s="26"/>
      <c r="K497" s="26"/>
      <c r="L497" s="26"/>
      <c r="M497" s="26"/>
      <c r="N497" s="26"/>
      <c r="O497" s="26"/>
      <c r="P497" s="26"/>
      <c r="Q497" s="26"/>
      <c r="R497" s="26"/>
      <c r="S497" s="26"/>
    </row>
    <row r="498" spans="1:19" ht="15.75" customHeight="1">
      <c r="A498" s="26"/>
      <c r="B498" s="26"/>
      <c r="C498" s="26"/>
      <c r="D498" s="76"/>
      <c r="E498" s="77"/>
      <c r="F498" s="26"/>
      <c r="G498" s="26"/>
      <c r="H498" s="26"/>
      <c r="I498" s="26"/>
      <c r="J498" s="26"/>
      <c r="K498" s="26"/>
      <c r="L498" s="26"/>
      <c r="M498" s="26"/>
      <c r="N498" s="26"/>
      <c r="O498" s="26"/>
      <c r="P498" s="26"/>
      <c r="Q498" s="26"/>
      <c r="R498" s="26"/>
      <c r="S498" s="26"/>
    </row>
    <row r="499" spans="1:19" ht="15.75" customHeight="1">
      <c r="A499" s="26"/>
      <c r="B499" s="26"/>
      <c r="C499" s="26"/>
      <c r="D499" s="76"/>
      <c r="E499" s="77"/>
      <c r="F499" s="26"/>
      <c r="G499" s="26"/>
      <c r="H499" s="26"/>
      <c r="I499" s="26"/>
      <c r="J499" s="26"/>
      <c r="K499" s="26"/>
      <c r="L499" s="26"/>
      <c r="M499" s="26"/>
      <c r="N499" s="26"/>
      <c r="O499" s="26"/>
      <c r="P499" s="26"/>
      <c r="Q499" s="26"/>
      <c r="R499" s="26"/>
      <c r="S499" s="26"/>
    </row>
    <row r="500" spans="1:19" ht="15.75" customHeight="1">
      <c r="A500" s="26"/>
      <c r="B500" s="26"/>
      <c r="C500" s="26"/>
      <c r="D500" s="76"/>
      <c r="E500" s="77"/>
      <c r="F500" s="26"/>
      <c r="G500" s="26"/>
      <c r="H500" s="26"/>
      <c r="I500" s="26"/>
      <c r="J500" s="26"/>
      <c r="K500" s="26"/>
      <c r="L500" s="26"/>
      <c r="M500" s="26"/>
      <c r="N500" s="26"/>
      <c r="O500" s="26"/>
      <c r="P500" s="26"/>
      <c r="Q500" s="26"/>
      <c r="R500" s="26"/>
      <c r="S500" s="26"/>
    </row>
    <row r="501" spans="1:19" ht="15.75" customHeight="1">
      <c r="A501" s="26"/>
      <c r="B501" s="26"/>
      <c r="C501" s="26"/>
      <c r="D501" s="76"/>
      <c r="E501" s="77"/>
      <c r="F501" s="26"/>
      <c r="G501" s="26"/>
      <c r="H501" s="26"/>
      <c r="I501" s="26"/>
      <c r="J501" s="26"/>
      <c r="K501" s="26"/>
      <c r="L501" s="26"/>
      <c r="M501" s="26"/>
      <c r="N501" s="26"/>
      <c r="O501" s="26"/>
      <c r="P501" s="26"/>
      <c r="Q501" s="26"/>
      <c r="R501" s="26"/>
      <c r="S501" s="26"/>
    </row>
    <row r="502" spans="1:19" ht="15.75" customHeight="1">
      <c r="A502" s="26"/>
      <c r="B502" s="26"/>
      <c r="C502" s="26"/>
      <c r="D502" s="76"/>
      <c r="E502" s="77"/>
      <c r="F502" s="26"/>
      <c r="G502" s="26"/>
      <c r="H502" s="26"/>
      <c r="I502" s="26"/>
      <c r="J502" s="26"/>
      <c r="K502" s="26"/>
      <c r="L502" s="26"/>
      <c r="M502" s="26"/>
      <c r="N502" s="26"/>
      <c r="O502" s="26"/>
      <c r="P502" s="26"/>
      <c r="Q502" s="26"/>
      <c r="R502" s="26"/>
      <c r="S502" s="26"/>
    </row>
    <row r="503" spans="1:19" ht="15.75" customHeight="1">
      <c r="A503" s="26"/>
      <c r="B503" s="26"/>
      <c r="C503" s="26"/>
      <c r="D503" s="76"/>
      <c r="E503" s="77"/>
      <c r="F503" s="26"/>
      <c r="G503" s="26"/>
      <c r="H503" s="26"/>
      <c r="I503" s="26"/>
      <c r="J503" s="26"/>
      <c r="K503" s="26"/>
      <c r="L503" s="26"/>
      <c r="M503" s="26"/>
      <c r="N503" s="26"/>
      <c r="O503" s="26"/>
      <c r="P503" s="26"/>
      <c r="Q503" s="26"/>
      <c r="R503" s="26"/>
      <c r="S503" s="26"/>
    </row>
    <row r="504" spans="1:19" ht="15.75" customHeight="1">
      <c r="A504" s="26"/>
      <c r="B504" s="26"/>
      <c r="C504" s="26"/>
      <c r="D504" s="76"/>
      <c r="E504" s="77"/>
      <c r="F504" s="26"/>
      <c r="G504" s="26"/>
      <c r="H504" s="26"/>
      <c r="I504" s="26"/>
      <c r="J504" s="26"/>
      <c r="K504" s="26"/>
      <c r="L504" s="26"/>
      <c r="M504" s="26"/>
      <c r="N504" s="26"/>
      <c r="O504" s="26"/>
      <c r="P504" s="26"/>
      <c r="Q504" s="26"/>
      <c r="R504" s="26"/>
      <c r="S504" s="26"/>
    </row>
    <row r="505" spans="1:19" ht="15.75" customHeight="1">
      <c r="A505" s="26"/>
      <c r="B505" s="26"/>
      <c r="C505" s="26"/>
      <c r="D505" s="76"/>
      <c r="E505" s="77"/>
      <c r="F505" s="26"/>
      <c r="G505" s="26"/>
      <c r="H505" s="26"/>
      <c r="I505" s="26"/>
      <c r="J505" s="26"/>
      <c r="K505" s="26"/>
      <c r="L505" s="26"/>
      <c r="M505" s="26"/>
      <c r="N505" s="26"/>
      <c r="O505" s="26"/>
      <c r="P505" s="26"/>
      <c r="Q505" s="26"/>
      <c r="R505" s="26"/>
      <c r="S505" s="26"/>
    </row>
    <row r="506" spans="1:19" ht="15.75" customHeight="1">
      <c r="A506" s="26"/>
      <c r="B506" s="26"/>
      <c r="C506" s="26"/>
      <c r="D506" s="76"/>
      <c r="E506" s="77"/>
      <c r="F506" s="26"/>
      <c r="G506" s="26"/>
      <c r="H506" s="26"/>
      <c r="I506" s="26"/>
      <c r="J506" s="26"/>
      <c r="K506" s="26"/>
      <c r="L506" s="26"/>
      <c r="M506" s="26"/>
      <c r="N506" s="26"/>
      <c r="O506" s="26"/>
      <c r="P506" s="26"/>
      <c r="Q506" s="26"/>
      <c r="R506" s="26"/>
      <c r="S506" s="26"/>
    </row>
    <row r="507" spans="1:19" ht="15.75" customHeight="1">
      <c r="A507" s="26"/>
      <c r="B507" s="26"/>
      <c r="C507" s="26"/>
      <c r="D507" s="76"/>
      <c r="E507" s="77"/>
      <c r="F507" s="26"/>
      <c r="G507" s="26"/>
      <c r="H507" s="26"/>
      <c r="I507" s="26"/>
      <c r="J507" s="26"/>
      <c r="K507" s="26"/>
      <c r="L507" s="26"/>
      <c r="M507" s="26"/>
      <c r="N507" s="26"/>
      <c r="O507" s="26"/>
      <c r="P507" s="26"/>
      <c r="Q507" s="26"/>
      <c r="R507" s="26"/>
      <c r="S507" s="26"/>
    </row>
    <row r="508" spans="1:19" ht="15.75" customHeight="1">
      <c r="A508" s="26"/>
      <c r="B508" s="26"/>
      <c r="C508" s="26"/>
      <c r="D508" s="76"/>
      <c r="E508" s="77"/>
      <c r="F508" s="26"/>
      <c r="G508" s="26"/>
      <c r="H508" s="26"/>
      <c r="I508" s="26"/>
      <c r="J508" s="26"/>
      <c r="K508" s="26"/>
      <c r="L508" s="26"/>
      <c r="M508" s="26"/>
      <c r="N508" s="26"/>
      <c r="O508" s="26"/>
      <c r="P508" s="26"/>
      <c r="Q508" s="26"/>
      <c r="R508" s="26"/>
      <c r="S508" s="26"/>
    </row>
    <row r="509" spans="1:19" ht="15.75" customHeight="1">
      <c r="A509" s="26"/>
      <c r="B509" s="26"/>
      <c r="C509" s="26"/>
      <c r="D509" s="76"/>
      <c r="E509" s="77"/>
      <c r="F509" s="26"/>
      <c r="G509" s="26"/>
      <c r="H509" s="26"/>
      <c r="I509" s="26"/>
      <c r="J509" s="26"/>
      <c r="K509" s="26"/>
      <c r="L509" s="26"/>
      <c r="M509" s="26"/>
      <c r="N509" s="26"/>
      <c r="O509" s="26"/>
      <c r="P509" s="26"/>
      <c r="Q509" s="26"/>
      <c r="R509" s="26"/>
      <c r="S509" s="26"/>
    </row>
    <row r="510" spans="1:19" ht="15.75" customHeight="1">
      <c r="A510" s="26"/>
      <c r="B510" s="26"/>
      <c r="C510" s="26"/>
      <c r="D510" s="76"/>
      <c r="E510" s="77"/>
      <c r="F510" s="26"/>
      <c r="G510" s="26"/>
      <c r="H510" s="26"/>
      <c r="I510" s="26"/>
      <c r="J510" s="26"/>
      <c r="K510" s="26"/>
      <c r="L510" s="26"/>
      <c r="M510" s="26"/>
      <c r="N510" s="26"/>
      <c r="O510" s="26"/>
      <c r="P510" s="26"/>
      <c r="Q510" s="26"/>
      <c r="R510" s="26"/>
      <c r="S510" s="26"/>
    </row>
    <row r="511" spans="1:19" ht="15.75" customHeight="1">
      <c r="A511" s="26"/>
      <c r="B511" s="26"/>
      <c r="C511" s="26"/>
      <c r="D511" s="76"/>
      <c r="E511" s="77"/>
      <c r="F511" s="26"/>
      <c r="G511" s="26"/>
      <c r="H511" s="26"/>
      <c r="I511" s="26"/>
      <c r="J511" s="26"/>
      <c r="K511" s="26"/>
      <c r="L511" s="26"/>
      <c r="M511" s="26"/>
      <c r="N511" s="26"/>
      <c r="O511" s="26"/>
      <c r="P511" s="26"/>
      <c r="Q511" s="26"/>
      <c r="R511" s="26"/>
      <c r="S511" s="26"/>
    </row>
    <row r="512" spans="1:19" ht="15.75" customHeight="1">
      <c r="A512" s="26"/>
      <c r="B512" s="26"/>
      <c r="C512" s="26"/>
      <c r="D512" s="76"/>
      <c r="E512" s="77"/>
      <c r="F512" s="26"/>
      <c r="G512" s="26"/>
      <c r="H512" s="26"/>
      <c r="I512" s="26"/>
      <c r="J512" s="26"/>
      <c r="K512" s="26"/>
      <c r="L512" s="26"/>
      <c r="M512" s="26"/>
      <c r="N512" s="26"/>
      <c r="O512" s="26"/>
      <c r="P512" s="26"/>
      <c r="Q512" s="26"/>
      <c r="R512" s="26"/>
      <c r="S512" s="26"/>
    </row>
    <row r="513" spans="1:19" ht="15.75" customHeight="1">
      <c r="A513" s="26"/>
      <c r="B513" s="26"/>
      <c r="C513" s="26"/>
      <c r="D513" s="76"/>
      <c r="E513" s="77"/>
      <c r="F513" s="26"/>
      <c r="G513" s="26"/>
      <c r="H513" s="26"/>
      <c r="I513" s="26"/>
      <c r="J513" s="26"/>
      <c r="K513" s="26"/>
      <c r="L513" s="26"/>
      <c r="M513" s="26"/>
      <c r="N513" s="26"/>
      <c r="O513" s="26"/>
      <c r="P513" s="26"/>
      <c r="Q513" s="26"/>
      <c r="R513" s="26"/>
      <c r="S513" s="26"/>
    </row>
    <row r="514" spans="1:19" ht="15.75" customHeight="1">
      <c r="A514" s="26"/>
      <c r="B514" s="26"/>
      <c r="C514" s="26"/>
      <c r="D514" s="76"/>
      <c r="E514" s="77"/>
      <c r="F514" s="26"/>
      <c r="G514" s="26"/>
      <c r="H514" s="26"/>
      <c r="I514" s="26"/>
      <c r="J514" s="26"/>
      <c r="K514" s="26"/>
      <c r="L514" s="26"/>
      <c r="M514" s="26"/>
      <c r="N514" s="26"/>
      <c r="O514" s="26"/>
      <c r="P514" s="26"/>
      <c r="Q514" s="26"/>
      <c r="R514" s="26"/>
      <c r="S514" s="26"/>
    </row>
    <row r="515" spans="1:19" ht="15.75" customHeight="1">
      <c r="A515" s="26"/>
      <c r="B515" s="26"/>
      <c r="C515" s="26"/>
      <c r="D515" s="76"/>
      <c r="E515" s="77"/>
      <c r="F515" s="26"/>
      <c r="G515" s="26"/>
      <c r="H515" s="26"/>
      <c r="I515" s="26"/>
      <c r="J515" s="26"/>
      <c r="K515" s="26"/>
      <c r="L515" s="26"/>
      <c r="M515" s="26"/>
      <c r="N515" s="26"/>
      <c r="O515" s="26"/>
      <c r="P515" s="26"/>
      <c r="Q515" s="26"/>
      <c r="R515" s="26"/>
      <c r="S515" s="26"/>
    </row>
    <row r="516" spans="1:19" ht="15.75" customHeight="1">
      <c r="A516" s="26"/>
      <c r="B516" s="26"/>
      <c r="C516" s="26"/>
      <c r="D516" s="76"/>
      <c r="E516" s="77"/>
      <c r="F516" s="26"/>
      <c r="G516" s="26"/>
      <c r="H516" s="26"/>
      <c r="I516" s="26"/>
      <c r="J516" s="26"/>
      <c r="K516" s="26"/>
      <c r="L516" s="26"/>
      <c r="M516" s="26"/>
      <c r="N516" s="26"/>
      <c r="O516" s="26"/>
      <c r="P516" s="26"/>
      <c r="Q516" s="26"/>
      <c r="R516" s="26"/>
      <c r="S516" s="26"/>
    </row>
    <row r="517" spans="1:19" ht="15.75" customHeight="1">
      <c r="A517" s="26"/>
      <c r="B517" s="26"/>
      <c r="C517" s="26"/>
      <c r="D517" s="76"/>
      <c r="E517" s="77"/>
      <c r="F517" s="26"/>
      <c r="G517" s="26"/>
      <c r="H517" s="26"/>
      <c r="I517" s="26"/>
      <c r="J517" s="26"/>
      <c r="K517" s="26"/>
      <c r="L517" s="26"/>
      <c r="M517" s="26"/>
      <c r="N517" s="26"/>
      <c r="O517" s="26"/>
      <c r="P517" s="26"/>
      <c r="Q517" s="26"/>
      <c r="R517" s="26"/>
      <c r="S517" s="26"/>
    </row>
    <row r="518" spans="1:19" ht="15.75" customHeight="1">
      <c r="A518" s="26"/>
      <c r="B518" s="26"/>
      <c r="C518" s="26"/>
      <c r="D518" s="76"/>
      <c r="E518" s="77"/>
      <c r="F518" s="26"/>
      <c r="G518" s="26"/>
      <c r="H518" s="26"/>
      <c r="I518" s="26"/>
      <c r="J518" s="26"/>
      <c r="K518" s="26"/>
      <c r="L518" s="26"/>
      <c r="M518" s="26"/>
      <c r="N518" s="26"/>
      <c r="O518" s="26"/>
      <c r="P518" s="26"/>
      <c r="Q518" s="26"/>
      <c r="R518" s="26"/>
      <c r="S518" s="26"/>
    </row>
    <row r="519" spans="1:19" ht="15.75" customHeight="1">
      <c r="A519" s="26"/>
      <c r="B519" s="26"/>
      <c r="C519" s="26"/>
      <c r="D519" s="76"/>
      <c r="E519" s="77"/>
      <c r="F519" s="26"/>
      <c r="G519" s="26"/>
      <c r="H519" s="26"/>
      <c r="I519" s="26"/>
      <c r="J519" s="26"/>
      <c r="K519" s="26"/>
      <c r="L519" s="26"/>
      <c r="M519" s="26"/>
      <c r="N519" s="26"/>
      <c r="O519" s="26"/>
      <c r="P519" s="26"/>
      <c r="Q519" s="26"/>
      <c r="R519" s="26"/>
      <c r="S519" s="26"/>
    </row>
    <row r="520" spans="1:19" ht="15.75" customHeight="1">
      <c r="A520" s="26"/>
      <c r="B520" s="26"/>
      <c r="C520" s="26"/>
      <c r="D520" s="76"/>
      <c r="E520" s="77"/>
      <c r="F520" s="26"/>
      <c r="G520" s="26"/>
      <c r="H520" s="26"/>
      <c r="I520" s="26"/>
      <c r="J520" s="26"/>
      <c r="K520" s="26"/>
      <c r="L520" s="26"/>
      <c r="M520" s="26"/>
      <c r="N520" s="26"/>
      <c r="O520" s="26"/>
      <c r="P520" s="26"/>
      <c r="Q520" s="26"/>
      <c r="R520" s="26"/>
      <c r="S520" s="26"/>
    </row>
    <row r="521" spans="1:19" ht="15.75" customHeight="1">
      <c r="A521" s="26"/>
      <c r="B521" s="26"/>
      <c r="C521" s="26"/>
      <c r="D521" s="76"/>
      <c r="E521" s="77"/>
      <c r="F521" s="26"/>
      <c r="G521" s="26"/>
      <c r="H521" s="26"/>
      <c r="I521" s="26"/>
      <c r="J521" s="26"/>
      <c r="K521" s="26"/>
      <c r="L521" s="26"/>
      <c r="M521" s="26"/>
      <c r="N521" s="26"/>
      <c r="O521" s="26"/>
      <c r="P521" s="26"/>
      <c r="Q521" s="26"/>
      <c r="R521" s="26"/>
      <c r="S521" s="26"/>
    </row>
    <row r="522" spans="1:19" ht="15.75" customHeight="1">
      <c r="A522" s="26"/>
      <c r="B522" s="26"/>
      <c r="C522" s="26"/>
      <c r="D522" s="76"/>
      <c r="E522" s="77"/>
      <c r="F522" s="26"/>
      <c r="G522" s="26"/>
      <c r="H522" s="26"/>
      <c r="I522" s="26"/>
      <c r="J522" s="26"/>
      <c r="K522" s="26"/>
      <c r="L522" s="26"/>
      <c r="M522" s="26"/>
      <c r="N522" s="26"/>
      <c r="O522" s="26"/>
      <c r="P522" s="26"/>
      <c r="Q522" s="26"/>
      <c r="R522" s="26"/>
      <c r="S522" s="26"/>
    </row>
    <row r="523" spans="1:19" ht="15.75" customHeight="1">
      <c r="A523" s="26"/>
      <c r="B523" s="26"/>
      <c r="C523" s="26"/>
      <c r="D523" s="76"/>
      <c r="E523" s="77"/>
      <c r="F523" s="26"/>
      <c r="G523" s="26"/>
      <c r="H523" s="26"/>
      <c r="I523" s="26"/>
      <c r="J523" s="26"/>
      <c r="K523" s="26"/>
      <c r="L523" s="26"/>
      <c r="M523" s="26"/>
      <c r="N523" s="26"/>
      <c r="O523" s="26"/>
      <c r="P523" s="26"/>
      <c r="Q523" s="26"/>
      <c r="R523" s="26"/>
      <c r="S523" s="26"/>
    </row>
    <row r="524" spans="1:19" ht="15.75" customHeight="1">
      <c r="A524" s="26"/>
      <c r="B524" s="26"/>
      <c r="C524" s="26"/>
      <c r="D524" s="76"/>
      <c r="E524" s="77"/>
      <c r="F524" s="26"/>
      <c r="G524" s="26"/>
      <c r="H524" s="26"/>
      <c r="I524" s="26"/>
      <c r="J524" s="26"/>
      <c r="K524" s="26"/>
      <c r="L524" s="26"/>
      <c r="M524" s="26"/>
      <c r="N524" s="26"/>
      <c r="O524" s="26"/>
      <c r="P524" s="26"/>
      <c r="Q524" s="26"/>
      <c r="R524" s="26"/>
      <c r="S524" s="26"/>
    </row>
    <row r="525" spans="1:19" ht="15.75" customHeight="1">
      <c r="A525" s="26"/>
      <c r="B525" s="26"/>
      <c r="C525" s="26"/>
      <c r="D525" s="76"/>
      <c r="E525" s="77"/>
      <c r="F525" s="26"/>
      <c r="G525" s="26"/>
      <c r="H525" s="26"/>
      <c r="I525" s="26"/>
      <c r="J525" s="26"/>
      <c r="K525" s="26"/>
      <c r="L525" s="26"/>
      <c r="M525" s="26"/>
      <c r="N525" s="26"/>
      <c r="O525" s="26"/>
      <c r="P525" s="26"/>
      <c r="Q525" s="26"/>
      <c r="R525" s="26"/>
      <c r="S525" s="26"/>
    </row>
    <row r="526" spans="1:19" ht="15.75" customHeight="1">
      <c r="A526" s="26"/>
      <c r="B526" s="26"/>
      <c r="C526" s="26"/>
      <c r="D526" s="76"/>
      <c r="E526" s="77"/>
      <c r="F526" s="26"/>
      <c r="G526" s="26"/>
      <c r="H526" s="26"/>
      <c r="I526" s="26"/>
      <c r="J526" s="26"/>
      <c r="K526" s="26"/>
      <c r="L526" s="26"/>
      <c r="M526" s="26"/>
      <c r="N526" s="26"/>
      <c r="O526" s="26"/>
      <c r="P526" s="26"/>
      <c r="Q526" s="26"/>
      <c r="R526" s="26"/>
      <c r="S526" s="26"/>
    </row>
    <row r="527" spans="1:19" ht="15.75" customHeight="1">
      <c r="A527" s="26"/>
      <c r="B527" s="26"/>
      <c r="C527" s="26"/>
      <c r="D527" s="76"/>
      <c r="E527" s="77"/>
      <c r="F527" s="26"/>
      <c r="G527" s="26"/>
      <c r="H527" s="26"/>
      <c r="I527" s="26"/>
      <c r="J527" s="26"/>
      <c r="K527" s="26"/>
      <c r="L527" s="26"/>
      <c r="M527" s="26"/>
      <c r="N527" s="26"/>
      <c r="O527" s="26"/>
      <c r="P527" s="26"/>
      <c r="Q527" s="26"/>
      <c r="R527" s="26"/>
      <c r="S527" s="26"/>
    </row>
    <row r="528" spans="1:19" ht="15.75" customHeight="1">
      <c r="A528" s="26"/>
      <c r="B528" s="26"/>
      <c r="C528" s="26"/>
      <c r="D528" s="76"/>
      <c r="E528" s="77"/>
      <c r="F528" s="26"/>
      <c r="G528" s="26"/>
      <c r="H528" s="26"/>
      <c r="I528" s="26"/>
      <c r="J528" s="26"/>
      <c r="K528" s="26"/>
      <c r="L528" s="26"/>
      <c r="M528" s="26"/>
      <c r="N528" s="26"/>
      <c r="O528" s="26"/>
      <c r="P528" s="26"/>
      <c r="Q528" s="26"/>
      <c r="R528" s="26"/>
      <c r="S528" s="26"/>
    </row>
    <row r="529" spans="1:19" ht="15.75" customHeight="1">
      <c r="A529" s="26"/>
      <c r="B529" s="26"/>
      <c r="C529" s="26"/>
      <c r="D529" s="76"/>
      <c r="E529" s="77"/>
      <c r="F529" s="26"/>
      <c r="G529" s="26"/>
      <c r="H529" s="26"/>
      <c r="I529" s="26"/>
      <c r="J529" s="26"/>
      <c r="K529" s="26"/>
      <c r="L529" s="26"/>
      <c r="M529" s="26"/>
      <c r="N529" s="26"/>
      <c r="O529" s="26"/>
      <c r="P529" s="26"/>
      <c r="Q529" s="26"/>
      <c r="R529" s="26"/>
      <c r="S529" s="26"/>
    </row>
    <row r="530" spans="1:19" ht="15.75" customHeight="1">
      <c r="A530" s="26"/>
      <c r="B530" s="26"/>
      <c r="C530" s="26"/>
      <c r="D530" s="76"/>
      <c r="E530" s="77"/>
      <c r="F530" s="26"/>
      <c r="G530" s="26"/>
      <c r="H530" s="26"/>
      <c r="I530" s="26"/>
      <c r="J530" s="26"/>
      <c r="K530" s="26"/>
      <c r="L530" s="26"/>
      <c r="M530" s="26"/>
      <c r="N530" s="26"/>
      <c r="O530" s="26"/>
      <c r="P530" s="26"/>
      <c r="Q530" s="26"/>
      <c r="R530" s="26"/>
      <c r="S530" s="26"/>
    </row>
    <row r="531" spans="1:19" ht="15.75" customHeight="1">
      <c r="A531" s="26"/>
      <c r="B531" s="26"/>
      <c r="C531" s="26"/>
      <c r="D531" s="76"/>
      <c r="E531" s="77"/>
      <c r="F531" s="26"/>
      <c r="G531" s="26"/>
      <c r="H531" s="26"/>
      <c r="I531" s="26"/>
      <c r="J531" s="26"/>
      <c r="K531" s="26"/>
      <c r="L531" s="26"/>
      <c r="M531" s="26"/>
      <c r="N531" s="26"/>
      <c r="O531" s="26"/>
      <c r="P531" s="26"/>
      <c r="Q531" s="26"/>
      <c r="R531" s="26"/>
      <c r="S531" s="26"/>
    </row>
    <row r="532" spans="1:19" ht="15.75" customHeight="1">
      <c r="A532" s="26"/>
      <c r="B532" s="26"/>
      <c r="C532" s="26"/>
      <c r="D532" s="76"/>
      <c r="E532" s="77"/>
      <c r="F532" s="26"/>
      <c r="G532" s="26"/>
      <c r="H532" s="26"/>
      <c r="I532" s="26"/>
      <c r="J532" s="26"/>
      <c r="K532" s="26"/>
      <c r="L532" s="26"/>
      <c r="M532" s="26"/>
      <c r="N532" s="26"/>
      <c r="O532" s="26"/>
      <c r="P532" s="26"/>
      <c r="Q532" s="26"/>
      <c r="R532" s="26"/>
      <c r="S532" s="26"/>
    </row>
    <row r="533" spans="1:19" ht="15.75" customHeight="1">
      <c r="A533" s="26"/>
      <c r="B533" s="26"/>
      <c r="C533" s="26"/>
      <c r="D533" s="76"/>
      <c r="E533" s="77"/>
      <c r="F533" s="26"/>
      <c r="G533" s="26"/>
      <c r="H533" s="26"/>
      <c r="I533" s="26"/>
      <c r="J533" s="26"/>
      <c r="K533" s="26"/>
      <c r="L533" s="26"/>
      <c r="M533" s="26"/>
      <c r="N533" s="26"/>
      <c r="O533" s="26"/>
      <c r="P533" s="26"/>
      <c r="Q533" s="26"/>
      <c r="R533" s="26"/>
      <c r="S533" s="26"/>
    </row>
    <row r="534" spans="1:19" ht="15.75" customHeight="1">
      <c r="A534" s="26"/>
      <c r="B534" s="26"/>
      <c r="C534" s="26"/>
      <c r="D534" s="76"/>
      <c r="E534" s="77"/>
      <c r="F534" s="26"/>
      <c r="G534" s="26"/>
      <c r="H534" s="26"/>
      <c r="I534" s="26"/>
      <c r="J534" s="26"/>
      <c r="K534" s="26"/>
      <c r="L534" s="26"/>
      <c r="M534" s="26"/>
      <c r="N534" s="26"/>
      <c r="O534" s="26"/>
      <c r="P534" s="26"/>
      <c r="Q534" s="26"/>
      <c r="R534" s="26"/>
      <c r="S534" s="26"/>
    </row>
    <row r="535" spans="1:19" ht="15.75" customHeight="1">
      <c r="A535" s="26"/>
      <c r="B535" s="26"/>
      <c r="C535" s="26"/>
      <c r="D535" s="76"/>
      <c r="E535" s="77"/>
      <c r="F535" s="26"/>
      <c r="G535" s="26"/>
      <c r="H535" s="26"/>
      <c r="I535" s="26"/>
      <c r="J535" s="26"/>
      <c r="K535" s="26"/>
      <c r="L535" s="26"/>
      <c r="M535" s="26"/>
      <c r="N535" s="26"/>
      <c r="O535" s="26"/>
      <c r="P535" s="26"/>
      <c r="Q535" s="26"/>
      <c r="R535" s="26"/>
      <c r="S535" s="26"/>
    </row>
    <row r="536" spans="1:19" ht="15.75" customHeight="1">
      <c r="A536" s="26"/>
      <c r="B536" s="26"/>
      <c r="C536" s="26"/>
      <c r="D536" s="76"/>
      <c r="E536" s="77"/>
      <c r="F536" s="26"/>
      <c r="G536" s="26"/>
      <c r="H536" s="26"/>
      <c r="I536" s="26"/>
      <c r="J536" s="26"/>
      <c r="K536" s="26"/>
      <c r="L536" s="26"/>
      <c r="M536" s="26"/>
      <c r="N536" s="26"/>
      <c r="O536" s="26"/>
      <c r="P536" s="26"/>
      <c r="Q536" s="26"/>
      <c r="R536" s="26"/>
      <c r="S536" s="26"/>
    </row>
    <row r="537" spans="1:19" ht="15.75" customHeight="1">
      <c r="A537" s="26"/>
      <c r="B537" s="26"/>
      <c r="C537" s="26"/>
      <c r="D537" s="76"/>
      <c r="E537" s="77"/>
      <c r="F537" s="26"/>
      <c r="G537" s="26"/>
      <c r="H537" s="26"/>
      <c r="I537" s="26"/>
      <c r="J537" s="26"/>
      <c r="K537" s="26"/>
      <c r="L537" s="26"/>
      <c r="M537" s="26"/>
      <c r="N537" s="26"/>
      <c r="O537" s="26"/>
      <c r="P537" s="26"/>
      <c r="Q537" s="26"/>
      <c r="R537" s="26"/>
      <c r="S537" s="26"/>
    </row>
    <row r="538" spans="1:19" ht="15.75" customHeight="1">
      <c r="A538" s="26"/>
      <c r="B538" s="26"/>
      <c r="C538" s="26"/>
      <c r="D538" s="76"/>
      <c r="E538" s="77"/>
      <c r="F538" s="26"/>
      <c r="G538" s="26"/>
      <c r="H538" s="26"/>
      <c r="I538" s="26"/>
      <c r="J538" s="26"/>
      <c r="K538" s="26"/>
      <c r="L538" s="26"/>
      <c r="M538" s="26"/>
      <c r="N538" s="26"/>
      <c r="O538" s="26"/>
      <c r="P538" s="26"/>
      <c r="Q538" s="26"/>
      <c r="R538" s="26"/>
      <c r="S538" s="26"/>
    </row>
    <row r="539" spans="1:19" ht="15.75" customHeight="1">
      <c r="A539" s="26"/>
      <c r="B539" s="26"/>
      <c r="C539" s="26"/>
      <c r="D539" s="76"/>
      <c r="E539" s="77"/>
      <c r="F539" s="26"/>
      <c r="G539" s="26"/>
      <c r="H539" s="26"/>
      <c r="I539" s="26"/>
      <c r="J539" s="26"/>
      <c r="K539" s="26"/>
      <c r="L539" s="26"/>
      <c r="M539" s="26"/>
      <c r="N539" s="26"/>
      <c r="O539" s="26"/>
      <c r="P539" s="26"/>
      <c r="Q539" s="26"/>
      <c r="R539" s="26"/>
      <c r="S539" s="26"/>
    </row>
    <row r="540" spans="1:19" ht="15.75" customHeight="1">
      <c r="A540" s="26"/>
      <c r="B540" s="26"/>
      <c r="C540" s="26"/>
      <c r="D540" s="76"/>
      <c r="E540" s="77"/>
      <c r="F540" s="26"/>
      <c r="G540" s="26"/>
      <c r="H540" s="26"/>
      <c r="I540" s="26"/>
      <c r="J540" s="26"/>
      <c r="K540" s="26"/>
      <c r="L540" s="26"/>
      <c r="M540" s="26"/>
      <c r="N540" s="26"/>
      <c r="O540" s="26"/>
      <c r="P540" s="26"/>
      <c r="Q540" s="26"/>
      <c r="R540" s="26"/>
      <c r="S540" s="26"/>
    </row>
    <row r="541" spans="1:19" ht="15.75" customHeight="1">
      <c r="A541" s="26"/>
      <c r="B541" s="26"/>
      <c r="C541" s="26"/>
      <c r="D541" s="76"/>
      <c r="E541" s="77"/>
      <c r="F541" s="26"/>
      <c r="G541" s="26"/>
      <c r="H541" s="26"/>
      <c r="I541" s="26"/>
      <c r="J541" s="26"/>
      <c r="K541" s="26"/>
      <c r="L541" s="26"/>
      <c r="M541" s="26"/>
      <c r="N541" s="26"/>
      <c r="O541" s="26"/>
      <c r="P541" s="26"/>
      <c r="Q541" s="26"/>
      <c r="R541" s="26"/>
      <c r="S541" s="26"/>
    </row>
    <row r="542" spans="1:19" ht="15.75" customHeight="1">
      <c r="A542" s="26"/>
      <c r="B542" s="26"/>
      <c r="C542" s="26"/>
      <c r="D542" s="76"/>
      <c r="E542" s="77"/>
      <c r="F542" s="26"/>
      <c r="G542" s="26"/>
      <c r="H542" s="26"/>
      <c r="I542" s="26"/>
      <c r="J542" s="26"/>
      <c r="K542" s="26"/>
      <c r="L542" s="26"/>
      <c r="M542" s="26"/>
      <c r="N542" s="26"/>
      <c r="O542" s="26"/>
      <c r="P542" s="26"/>
      <c r="Q542" s="26"/>
      <c r="R542" s="26"/>
      <c r="S542" s="26"/>
    </row>
    <row r="543" spans="1:19" ht="15.75" customHeight="1">
      <c r="A543" s="26"/>
      <c r="B543" s="26"/>
      <c r="C543" s="26"/>
      <c r="D543" s="76"/>
      <c r="E543" s="77"/>
      <c r="F543" s="26"/>
      <c r="G543" s="26"/>
      <c r="H543" s="26"/>
      <c r="I543" s="26"/>
      <c r="J543" s="26"/>
      <c r="K543" s="26"/>
      <c r="L543" s="26"/>
      <c r="M543" s="26"/>
      <c r="N543" s="26"/>
      <c r="O543" s="26"/>
      <c r="P543" s="26"/>
      <c r="Q543" s="26"/>
      <c r="R543" s="26"/>
      <c r="S543" s="26"/>
    </row>
    <row r="544" spans="1:19" ht="15.75" customHeight="1">
      <c r="A544" s="26"/>
      <c r="B544" s="26"/>
      <c r="C544" s="26"/>
      <c r="D544" s="76"/>
      <c r="E544" s="77"/>
      <c r="F544" s="26"/>
      <c r="G544" s="26"/>
      <c r="H544" s="26"/>
      <c r="I544" s="26"/>
      <c r="J544" s="26"/>
      <c r="K544" s="26"/>
      <c r="L544" s="26"/>
      <c r="M544" s="26"/>
      <c r="N544" s="26"/>
      <c r="O544" s="26"/>
      <c r="P544" s="26"/>
      <c r="Q544" s="26"/>
      <c r="R544" s="26"/>
      <c r="S544" s="26"/>
    </row>
    <row r="545" spans="1:19" ht="15.75" customHeight="1">
      <c r="A545" s="26"/>
      <c r="B545" s="26"/>
      <c r="C545" s="26"/>
      <c r="D545" s="76"/>
      <c r="E545" s="77"/>
      <c r="F545" s="26"/>
      <c r="G545" s="26"/>
      <c r="H545" s="26"/>
      <c r="I545" s="26"/>
      <c r="J545" s="26"/>
      <c r="K545" s="26"/>
      <c r="L545" s="26"/>
      <c r="M545" s="26"/>
      <c r="N545" s="26"/>
      <c r="O545" s="26"/>
      <c r="P545" s="26"/>
      <c r="Q545" s="26"/>
      <c r="R545" s="26"/>
      <c r="S545" s="26"/>
    </row>
    <row r="546" spans="1:19" ht="15.75" customHeight="1">
      <c r="A546" s="26"/>
      <c r="B546" s="26"/>
      <c r="C546" s="26"/>
      <c r="D546" s="76"/>
      <c r="E546" s="77"/>
      <c r="F546" s="26"/>
      <c r="G546" s="26"/>
      <c r="H546" s="26"/>
      <c r="I546" s="26"/>
      <c r="J546" s="26"/>
      <c r="K546" s="26"/>
      <c r="L546" s="26"/>
      <c r="M546" s="26"/>
      <c r="N546" s="26"/>
      <c r="O546" s="26"/>
      <c r="P546" s="26"/>
      <c r="Q546" s="26"/>
      <c r="R546" s="26"/>
      <c r="S546" s="26"/>
    </row>
    <row r="547" spans="1:19" ht="15.75" customHeight="1">
      <c r="A547" s="26"/>
      <c r="B547" s="26"/>
      <c r="C547" s="26"/>
      <c r="D547" s="76"/>
      <c r="E547" s="77"/>
      <c r="F547" s="26"/>
      <c r="G547" s="26"/>
      <c r="H547" s="26"/>
      <c r="I547" s="26"/>
      <c r="J547" s="26"/>
      <c r="K547" s="26"/>
      <c r="L547" s="26"/>
      <c r="M547" s="26"/>
      <c r="N547" s="26"/>
      <c r="O547" s="26"/>
      <c r="P547" s="26"/>
      <c r="Q547" s="26"/>
      <c r="R547" s="26"/>
      <c r="S547" s="26"/>
    </row>
    <row r="548" spans="1:19" ht="15.75" customHeight="1">
      <c r="A548" s="26"/>
      <c r="B548" s="26"/>
      <c r="C548" s="26"/>
      <c r="D548" s="76"/>
      <c r="E548" s="77"/>
      <c r="F548" s="26"/>
      <c r="G548" s="26"/>
      <c r="H548" s="26"/>
      <c r="I548" s="26"/>
      <c r="J548" s="26"/>
      <c r="K548" s="26"/>
      <c r="L548" s="26"/>
      <c r="M548" s="26"/>
      <c r="N548" s="26"/>
      <c r="O548" s="26"/>
      <c r="P548" s="26"/>
      <c r="Q548" s="26"/>
      <c r="R548" s="26"/>
      <c r="S548" s="26"/>
    </row>
    <row r="549" spans="1:19" ht="15.75" customHeight="1">
      <c r="A549" s="26"/>
      <c r="B549" s="26"/>
      <c r="C549" s="26"/>
      <c r="D549" s="76"/>
      <c r="E549" s="77"/>
      <c r="F549" s="26"/>
      <c r="G549" s="26"/>
      <c r="H549" s="26"/>
      <c r="I549" s="26"/>
      <c r="J549" s="26"/>
      <c r="K549" s="26"/>
      <c r="L549" s="26"/>
      <c r="M549" s="26"/>
      <c r="N549" s="26"/>
      <c r="O549" s="26"/>
      <c r="P549" s="26"/>
      <c r="Q549" s="26"/>
      <c r="R549" s="26"/>
      <c r="S549" s="26"/>
    </row>
    <row r="550" spans="1:19" ht="15.75" customHeight="1">
      <c r="A550" s="26"/>
      <c r="B550" s="26"/>
      <c r="C550" s="26"/>
      <c r="D550" s="76"/>
      <c r="E550" s="77"/>
      <c r="F550" s="26"/>
      <c r="G550" s="26"/>
      <c r="H550" s="26"/>
      <c r="I550" s="26"/>
      <c r="J550" s="26"/>
      <c r="K550" s="26"/>
      <c r="L550" s="26"/>
      <c r="M550" s="26"/>
      <c r="N550" s="26"/>
      <c r="O550" s="26"/>
      <c r="P550" s="26"/>
      <c r="Q550" s="26"/>
      <c r="R550" s="26"/>
      <c r="S550" s="26"/>
    </row>
    <row r="551" spans="1:19" ht="15.75" customHeight="1">
      <c r="A551" s="26"/>
      <c r="B551" s="26"/>
      <c r="C551" s="26"/>
      <c r="D551" s="76"/>
      <c r="E551" s="77"/>
      <c r="F551" s="26"/>
      <c r="G551" s="26"/>
      <c r="H551" s="26"/>
      <c r="I551" s="26"/>
      <c r="J551" s="26"/>
      <c r="K551" s="26"/>
      <c r="L551" s="26"/>
      <c r="M551" s="26"/>
      <c r="N551" s="26"/>
      <c r="O551" s="26"/>
      <c r="P551" s="26"/>
      <c r="Q551" s="26"/>
      <c r="R551" s="26"/>
      <c r="S551" s="26"/>
    </row>
    <row r="552" spans="1:19" ht="15.75" customHeight="1">
      <c r="A552" s="26"/>
      <c r="B552" s="26"/>
      <c r="C552" s="26"/>
      <c r="D552" s="76"/>
      <c r="E552" s="77"/>
      <c r="F552" s="26"/>
      <c r="G552" s="26"/>
      <c r="H552" s="26"/>
      <c r="I552" s="26"/>
      <c r="J552" s="26"/>
      <c r="K552" s="26"/>
      <c r="L552" s="26"/>
      <c r="M552" s="26"/>
      <c r="N552" s="26"/>
      <c r="O552" s="26"/>
      <c r="P552" s="26"/>
      <c r="Q552" s="26"/>
      <c r="R552" s="26"/>
      <c r="S552" s="26"/>
    </row>
    <row r="553" spans="1:19" ht="15.75" customHeight="1">
      <c r="A553" s="26"/>
      <c r="B553" s="26"/>
      <c r="C553" s="26"/>
      <c r="D553" s="76"/>
      <c r="E553" s="77"/>
      <c r="F553" s="26"/>
      <c r="G553" s="26"/>
      <c r="H553" s="26"/>
      <c r="I553" s="26"/>
      <c r="J553" s="26"/>
      <c r="K553" s="26"/>
      <c r="L553" s="26"/>
      <c r="M553" s="26"/>
      <c r="N553" s="26"/>
      <c r="O553" s="26"/>
      <c r="P553" s="26"/>
      <c r="Q553" s="26"/>
      <c r="R553" s="26"/>
      <c r="S553" s="26"/>
    </row>
    <row r="554" spans="1:19" ht="15.75" customHeight="1">
      <c r="A554" s="26"/>
      <c r="B554" s="26"/>
      <c r="C554" s="26"/>
      <c r="D554" s="76"/>
      <c r="E554" s="77"/>
      <c r="F554" s="26"/>
      <c r="G554" s="26"/>
      <c r="H554" s="26"/>
      <c r="I554" s="26"/>
      <c r="J554" s="26"/>
      <c r="K554" s="26"/>
      <c r="L554" s="26"/>
      <c r="M554" s="26"/>
      <c r="N554" s="26"/>
      <c r="O554" s="26"/>
      <c r="P554" s="26"/>
      <c r="Q554" s="26"/>
      <c r="R554" s="26"/>
      <c r="S554" s="26"/>
    </row>
    <row r="555" spans="1:19" ht="15.75" customHeight="1">
      <c r="A555" s="26"/>
      <c r="B555" s="26"/>
      <c r="C555" s="26"/>
      <c r="D555" s="76"/>
      <c r="E555" s="77"/>
      <c r="F555" s="26"/>
      <c r="G555" s="26"/>
      <c r="H555" s="26"/>
      <c r="I555" s="26"/>
      <c r="J555" s="26"/>
      <c r="K555" s="26"/>
      <c r="L555" s="26"/>
      <c r="M555" s="26"/>
      <c r="N555" s="26"/>
      <c r="O555" s="26"/>
      <c r="P555" s="26"/>
      <c r="Q555" s="26"/>
      <c r="R555" s="26"/>
      <c r="S555" s="26"/>
    </row>
    <row r="556" spans="1:19" ht="15.75" customHeight="1">
      <c r="A556" s="26"/>
      <c r="B556" s="26"/>
      <c r="C556" s="26"/>
      <c r="D556" s="76"/>
      <c r="E556" s="77"/>
      <c r="F556" s="26"/>
      <c r="G556" s="26"/>
      <c r="H556" s="26"/>
      <c r="I556" s="26"/>
      <c r="J556" s="26"/>
      <c r="K556" s="26"/>
      <c r="L556" s="26"/>
      <c r="M556" s="26"/>
      <c r="N556" s="26"/>
      <c r="O556" s="26"/>
      <c r="P556" s="26"/>
      <c r="Q556" s="26"/>
      <c r="R556" s="26"/>
      <c r="S556" s="26"/>
    </row>
    <row r="557" spans="1:19" ht="15.75" customHeight="1">
      <c r="A557" s="26"/>
      <c r="B557" s="26"/>
      <c r="C557" s="26"/>
      <c r="D557" s="76"/>
      <c r="E557" s="77"/>
      <c r="F557" s="26"/>
      <c r="G557" s="26"/>
      <c r="H557" s="26"/>
      <c r="I557" s="26"/>
      <c r="J557" s="26"/>
      <c r="K557" s="26"/>
      <c r="L557" s="26"/>
      <c r="M557" s="26"/>
      <c r="N557" s="26"/>
      <c r="O557" s="26"/>
      <c r="P557" s="26"/>
      <c r="Q557" s="26"/>
      <c r="R557" s="26"/>
      <c r="S557" s="26"/>
    </row>
    <row r="558" spans="1:19" ht="15.75" customHeight="1">
      <c r="A558" s="26"/>
      <c r="B558" s="26"/>
      <c r="C558" s="26"/>
      <c r="D558" s="76"/>
      <c r="E558" s="77"/>
      <c r="F558" s="26"/>
      <c r="G558" s="26"/>
      <c r="H558" s="26"/>
      <c r="I558" s="26"/>
      <c r="J558" s="26"/>
      <c r="K558" s="26"/>
      <c r="L558" s="26"/>
      <c r="M558" s="26"/>
      <c r="N558" s="26"/>
      <c r="O558" s="26"/>
      <c r="P558" s="26"/>
      <c r="Q558" s="26"/>
      <c r="R558" s="26"/>
      <c r="S558" s="26"/>
    </row>
    <row r="559" spans="1:19" ht="15.75" customHeight="1">
      <c r="A559" s="26"/>
      <c r="B559" s="26"/>
      <c r="C559" s="26"/>
      <c r="D559" s="76"/>
      <c r="E559" s="77"/>
      <c r="F559" s="26"/>
      <c r="G559" s="26"/>
      <c r="H559" s="26"/>
      <c r="I559" s="26"/>
      <c r="J559" s="26"/>
      <c r="K559" s="26"/>
      <c r="L559" s="26"/>
      <c r="M559" s="26"/>
      <c r="N559" s="26"/>
      <c r="O559" s="26"/>
      <c r="P559" s="26"/>
      <c r="Q559" s="26"/>
      <c r="R559" s="26"/>
      <c r="S559" s="26"/>
    </row>
    <row r="560" spans="1:19" ht="15.75" customHeight="1">
      <c r="A560" s="26"/>
      <c r="B560" s="26"/>
      <c r="C560" s="26"/>
      <c r="D560" s="76"/>
      <c r="E560" s="77"/>
      <c r="F560" s="26"/>
      <c r="G560" s="26"/>
      <c r="H560" s="26"/>
      <c r="I560" s="26"/>
      <c r="J560" s="26"/>
      <c r="K560" s="26"/>
      <c r="L560" s="26"/>
      <c r="M560" s="26"/>
      <c r="N560" s="26"/>
      <c r="O560" s="26"/>
      <c r="P560" s="26"/>
      <c r="Q560" s="26"/>
      <c r="R560" s="26"/>
      <c r="S560" s="26"/>
    </row>
    <row r="561" spans="1:19" ht="15.75" customHeight="1">
      <c r="A561" s="26"/>
      <c r="B561" s="26"/>
      <c r="C561" s="26"/>
      <c r="D561" s="76"/>
      <c r="E561" s="77"/>
      <c r="F561" s="26"/>
      <c r="G561" s="26"/>
      <c r="H561" s="26"/>
      <c r="I561" s="26"/>
      <c r="J561" s="26"/>
      <c r="K561" s="26"/>
      <c r="L561" s="26"/>
      <c r="M561" s="26"/>
      <c r="N561" s="26"/>
      <c r="O561" s="26"/>
      <c r="P561" s="26"/>
      <c r="Q561" s="26"/>
      <c r="R561" s="26"/>
      <c r="S561" s="26"/>
    </row>
    <row r="562" spans="1:19" ht="15.75" customHeight="1">
      <c r="A562" s="26"/>
      <c r="B562" s="26"/>
      <c r="C562" s="26"/>
      <c r="D562" s="76"/>
      <c r="E562" s="77"/>
      <c r="F562" s="26"/>
      <c r="G562" s="26"/>
      <c r="H562" s="26"/>
      <c r="I562" s="26"/>
      <c r="J562" s="26"/>
      <c r="K562" s="26"/>
      <c r="L562" s="26"/>
      <c r="M562" s="26"/>
      <c r="N562" s="26"/>
      <c r="O562" s="26"/>
      <c r="P562" s="26"/>
      <c r="Q562" s="26"/>
      <c r="R562" s="26"/>
      <c r="S562" s="26"/>
    </row>
    <row r="563" spans="1:19" ht="15.75" customHeight="1">
      <c r="A563" s="26"/>
      <c r="B563" s="26"/>
      <c r="C563" s="26"/>
      <c r="D563" s="76"/>
      <c r="E563" s="77"/>
      <c r="F563" s="26"/>
      <c r="G563" s="26"/>
      <c r="H563" s="26"/>
      <c r="I563" s="26"/>
      <c r="J563" s="26"/>
      <c r="K563" s="26"/>
      <c r="L563" s="26"/>
      <c r="M563" s="26"/>
      <c r="N563" s="26"/>
      <c r="O563" s="26"/>
      <c r="P563" s="26"/>
      <c r="Q563" s="26"/>
      <c r="R563" s="26"/>
      <c r="S563" s="26"/>
    </row>
    <row r="564" spans="1:19" ht="15.75" customHeight="1">
      <c r="A564" s="26"/>
      <c r="B564" s="26"/>
      <c r="C564" s="26"/>
      <c r="D564" s="76"/>
      <c r="E564" s="77"/>
      <c r="F564" s="26"/>
      <c r="G564" s="26"/>
      <c r="H564" s="26"/>
      <c r="I564" s="26"/>
      <c r="J564" s="26"/>
      <c r="K564" s="26"/>
      <c r="L564" s="26"/>
      <c r="M564" s="26"/>
      <c r="N564" s="26"/>
      <c r="O564" s="26"/>
      <c r="P564" s="26"/>
      <c r="Q564" s="26"/>
      <c r="R564" s="26"/>
      <c r="S564" s="26"/>
    </row>
    <row r="565" spans="1:19" ht="15.75" customHeight="1">
      <c r="A565" s="26"/>
      <c r="B565" s="26"/>
      <c r="C565" s="26"/>
      <c r="D565" s="76"/>
      <c r="E565" s="77"/>
      <c r="F565" s="26"/>
      <c r="G565" s="26"/>
      <c r="H565" s="26"/>
      <c r="I565" s="26"/>
      <c r="J565" s="26"/>
      <c r="K565" s="26"/>
      <c r="L565" s="26"/>
      <c r="M565" s="26"/>
      <c r="N565" s="26"/>
      <c r="O565" s="26"/>
      <c r="P565" s="26"/>
      <c r="Q565" s="26"/>
      <c r="R565" s="26"/>
      <c r="S565" s="26"/>
    </row>
    <row r="566" spans="1:19" ht="15.75" customHeight="1">
      <c r="A566" s="26"/>
      <c r="B566" s="26"/>
      <c r="C566" s="26"/>
      <c r="D566" s="76"/>
      <c r="E566" s="77"/>
      <c r="F566" s="26"/>
      <c r="G566" s="26"/>
      <c r="H566" s="26"/>
      <c r="I566" s="26"/>
      <c r="J566" s="26"/>
      <c r="K566" s="26"/>
      <c r="L566" s="26"/>
      <c r="M566" s="26"/>
      <c r="N566" s="26"/>
      <c r="O566" s="26"/>
      <c r="P566" s="26"/>
      <c r="Q566" s="26"/>
      <c r="R566" s="26"/>
      <c r="S566" s="26"/>
    </row>
    <row r="567" spans="1:19" ht="15.75" customHeight="1">
      <c r="A567" s="26"/>
      <c r="B567" s="26"/>
      <c r="C567" s="26"/>
      <c r="D567" s="76"/>
      <c r="E567" s="77"/>
      <c r="F567" s="26"/>
      <c r="G567" s="26"/>
      <c r="H567" s="26"/>
      <c r="I567" s="26"/>
      <c r="J567" s="26"/>
      <c r="K567" s="26"/>
      <c r="L567" s="26"/>
      <c r="M567" s="26"/>
      <c r="N567" s="26"/>
      <c r="O567" s="26"/>
      <c r="P567" s="26"/>
      <c r="Q567" s="26"/>
      <c r="R567" s="26"/>
      <c r="S567" s="26"/>
    </row>
    <row r="568" spans="1:19" ht="15.75" customHeight="1">
      <c r="A568" s="26"/>
      <c r="B568" s="26"/>
      <c r="C568" s="26"/>
      <c r="D568" s="76"/>
      <c r="E568" s="77"/>
      <c r="F568" s="26"/>
      <c r="G568" s="26"/>
      <c r="H568" s="26"/>
      <c r="I568" s="26"/>
      <c r="J568" s="26"/>
      <c r="K568" s="26"/>
      <c r="L568" s="26"/>
      <c r="M568" s="26"/>
      <c r="N568" s="26"/>
      <c r="O568" s="26"/>
      <c r="P568" s="26"/>
      <c r="Q568" s="26"/>
      <c r="R568" s="26"/>
      <c r="S568" s="26"/>
    </row>
    <row r="569" spans="1:19" ht="15.75" customHeight="1">
      <c r="A569" s="26"/>
      <c r="B569" s="26"/>
      <c r="C569" s="26"/>
      <c r="D569" s="76"/>
      <c r="E569" s="77"/>
      <c r="F569" s="26"/>
      <c r="G569" s="26"/>
      <c r="H569" s="26"/>
      <c r="I569" s="26"/>
      <c r="J569" s="26"/>
      <c r="K569" s="26"/>
      <c r="L569" s="26"/>
      <c r="M569" s="26"/>
      <c r="N569" s="26"/>
      <c r="O569" s="26"/>
      <c r="P569" s="26"/>
      <c r="Q569" s="26"/>
      <c r="R569" s="26"/>
      <c r="S569" s="26"/>
    </row>
    <row r="570" spans="1:19" ht="15.75" customHeight="1">
      <c r="A570" s="26"/>
      <c r="B570" s="26"/>
      <c r="C570" s="26"/>
      <c r="D570" s="76"/>
      <c r="E570" s="77"/>
      <c r="F570" s="26"/>
      <c r="G570" s="26"/>
      <c r="H570" s="26"/>
      <c r="I570" s="26"/>
      <c r="J570" s="26"/>
      <c r="K570" s="26"/>
      <c r="L570" s="26"/>
      <c r="M570" s="26"/>
      <c r="N570" s="26"/>
      <c r="O570" s="26"/>
      <c r="P570" s="26"/>
      <c r="Q570" s="26"/>
      <c r="R570" s="26"/>
      <c r="S570" s="26"/>
    </row>
    <row r="571" spans="1:19" ht="15.75" customHeight="1">
      <c r="A571" s="26"/>
      <c r="B571" s="26"/>
      <c r="C571" s="26"/>
      <c r="D571" s="76"/>
      <c r="E571" s="77"/>
      <c r="F571" s="26"/>
      <c r="G571" s="26"/>
      <c r="H571" s="26"/>
      <c r="I571" s="26"/>
      <c r="J571" s="26"/>
      <c r="K571" s="26"/>
      <c r="L571" s="26"/>
      <c r="M571" s="26"/>
      <c r="N571" s="26"/>
      <c r="O571" s="26"/>
      <c r="P571" s="26"/>
      <c r="Q571" s="26"/>
      <c r="R571" s="26"/>
      <c r="S571" s="26"/>
    </row>
    <row r="572" spans="1:19" ht="15.75" customHeight="1">
      <c r="A572" s="26"/>
      <c r="B572" s="26"/>
      <c r="C572" s="26"/>
      <c r="D572" s="76"/>
      <c r="E572" s="77"/>
      <c r="F572" s="26"/>
      <c r="G572" s="26"/>
      <c r="H572" s="26"/>
      <c r="I572" s="26"/>
      <c r="J572" s="26"/>
      <c r="K572" s="26"/>
      <c r="L572" s="26"/>
      <c r="M572" s="26"/>
      <c r="N572" s="26"/>
      <c r="O572" s="26"/>
      <c r="P572" s="26"/>
      <c r="Q572" s="26"/>
      <c r="R572" s="26"/>
      <c r="S572" s="26"/>
    </row>
    <row r="573" spans="1:19" ht="15.75" customHeight="1">
      <c r="A573" s="26"/>
      <c r="B573" s="26"/>
      <c r="C573" s="26"/>
      <c r="D573" s="76"/>
      <c r="E573" s="77"/>
      <c r="F573" s="26"/>
      <c r="G573" s="26"/>
      <c r="H573" s="26"/>
      <c r="I573" s="26"/>
      <c r="J573" s="26"/>
      <c r="K573" s="26"/>
      <c r="L573" s="26"/>
      <c r="M573" s="26"/>
      <c r="N573" s="26"/>
      <c r="O573" s="26"/>
      <c r="P573" s="26"/>
      <c r="Q573" s="26"/>
      <c r="R573" s="26"/>
      <c r="S573" s="26"/>
    </row>
    <row r="574" spans="1:19" ht="15.75" customHeight="1">
      <c r="A574" s="26"/>
      <c r="B574" s="26"/>
      <c r="C574" s="26"/>
      <c r="D574" s="76"/>
      <c r="E574" s="77"/>
      <c r="F574" s="26"/>
      <c r="G574" s="26"/>
      <c r="H574" s="26"/>
      <c r="I574" s="26"/>
      <c r="J574" s="26"/>
      <c r="K574" s="26"/>
      <c r="L574" s="26"/>
      <c r="M574" s="26"/>
      <c r="N574" s="26"/>
      <c r="O574" s="26"/>
      <c r="P574" s="26"/>
      <c r="Q574" s="26"/>
      <c r="R574" s="26"/>
      <c r="S574" s="26"/>
    </row>
    <row r="575" spans="1:19" ht="15.75" customHeight="1">
      <c r="A575" s="26"/>
      <c r="B575" s="26"/>
      <c r="C575" s="26"/>
      <c r="D575" s="76"/>
      <c r="E575" s="77"/>
      <c r="F575" s="26"/>
      <c r="G575" s="26"/>
      <c r="H575" s="26"/>
      <c r="I575" s="26"/>
      <c r="J575" s="26"/>
      <c r="K575" s="26"/>
      <c r="L575" s="26"/>
      <c r="M575" s="26"/>
      <c r="N575" s="26"/>
      <c r="O575" s="26"/>
      <c r="P575" s="26"/>
      <c r="Q575" s="26"/>
      <c r="R575" s="26"/>
      <c r="S575" s="26"/>
    </row>
    <row r="576" spans="1:19" ht="15.75" customHeight="1">
      <c r="A576" s="26"/>
      <c r="B576" s="26"/>
      <c r="C576" s="26"/>
      <c r="D576" s="76"/>
      <c r="E576" s="77"/>
      <c r="F576" s="26"/>
      <c r="G576" s="26"/>
      <c r="H576" s="26"/>
      <c r="I576" s="26"/>
      <c r="J576" s="26"/>
      <c r="K576" s="26"/>
      <c r="L576" s="26"/>
      <c r="M576" s="26"/>
      <c r="N576" s="26"/>
      <c r="O576" s="26"/>
      <c r="P576" s="26"/>
      <c r="Q576" s="26"/>
      <c r="R576" s="26"/>
      <c r="S576" s="26"/>
    </row>
    <row r="577" spans="1:19" ht="15.75" customHeight="1">
      <c r="A577" s="26"/>
      <c r="B577" s="26"/>
      <c r="C577" s="26"/>
      <c r="D577" s="76"/>
      <c r="E577" s="77"/>
      <c r="F577" s="26"/>
      <c r="G577" s="26"/>
      <c r="H577" s="26"/>
      <c r="I577" s="26"/>
      <c r="J577" s="26"/>
      <c r="K577" s="26"/>
      <c r="L577" s="26"/>
      <c r="M577" s="26"/>
      <c r="N577" s="26"/>
      <c r="O577" s="26"/>
      <c r="P577" s="26"/>
      <c r="Q577" s="26"/>
      <c r="R577" s="26"/>
      <c r="S577" s="26"/>
    </row>
    <row r="578" spans="1:19" ht="15.75" customHeight="1">
      <c r="A578" s="26"/>
      <c r="B578" s="26"/>
      <c r="C578" s="26"/>
      <c r="D578" s="76"/>
      <c r="E578" s="77"/>
      <c r="F578" s="26"/>
      <c r="G578" s="26"/>
      <c r="H578" s="26"/>
      <c r="I578" s="26"/>
      <c r="J578" s="26"/>
      <c r="K578" s="26"/>
      <c r="L578" s="26"/>
      <c r="M578" s="26"/>
      <c r="N578" s="26"/>
      <c r="O578" s="26"/>
      <c r="P578" s="26"/>
      <c r="Q578" s="26"/>
      <c r="R578" s="26"/>
      <c r="S578" s="26"/>
    </row>
    <row r="579" spans="1:19" ht="15.75" customHeight="1">
      <c r="A579" s="26"/>
      <c r="B579" s="26"/>
      <c r="C579" s="26"/>
      <c r="D579" s="76"/>
      <c r="E579" s="77"/>
      <c r="F579" s="26"/>
      <c r="G579" s="26"/>
      <c r="H579" s="26"/>
      <c r="I579" s="26"/>
      <c r="J579" s="26"/>
      <c r="K579" s="26"/>
      <c r="L579" s="26"/>
      <c r="M579" s="26"/>
      <c r="N579" s="26"/>
      <c r="O579" s="26"/>
      <c r="P579" s="26"/>
      <c r="Q579" s="26"/>
      <c r="R579" s="26"/>
      <c r="S579" s="26"/>
    </row>
    <row r="580" spans="1:19" ht="15.75" customHeight="1">
      <c r="A580" s="26"/>
      <c r="B580" s="26"/>
      <c r="C580" s="26"/>
      <c r="D580" s="76"/>
      <c r="E580" s="77"/>
      <c r="F580" s="26"/>
      <c r="G580" s="26"/>
      <c r="H580" s="26"/>
      <c r="I580" s="26"/>
      <c r="J580" s="26"/>
      <c r="K580" s="26"/>
      <c r="L580" s="26"/>
      <c r="M580" s="26"/>
      <c r="N580" s="26"/>
      <c r="O580" s="26"/>
      <c r="P580" s="26"/>
      <c r="Q580" s="26"/>
      <c r="R580" s="26"/>
      <c r="S580" s="26"/>
    </row>
    <row r="581" spans="1:19" ht="15.75" customHeight="1">
      <c r="A581" s="26"/>
      <c r="B581" s="26"/>
      <c r="C581" s="26"/>
      <c r="D581" s="76"/>
      <c r="E581" s="77"/>
      <c r="F581" s="26"/>
      <c r="G581" s="26"/>
      <c r="H581" s="26"/>
      <c r="I581" s="26"/>
      <c r="J581" s="26"/>
      <c r="K581" s="26"/>
      <c r="L581" s="26"/>
      <c r="M581" s="26"/>
      <c r="N581" s="26"/>
      <c r="O581" s="26"/>
      <c r="P581" s="26"/>
      <c r="Q581" s="26"/>
      <c r="R581" s="26"/>
      <c r="S581" s="26"/>
    </row>
    <row r="582" spans="1:19" ht="15.75" customHeight="1">
      <c r="A582" s="26"/>
      <c r="B582" s="26"/>
      <c r="C582" s="26"/>
      <c r="D582" s="76"/>
      <c r="E582" s="77"/>
      <c r="F582" s="26"/>
      <c r="G582" s="26"/>
      <c r="H582" s="26"/>
      <c r="I582" s="26"/>
      <c r="J582" s="26"/>
      <c r="K582" s="26"/>
      <c r="L582" s="26"/>
      <c r="M582" s="26"/>
      <c r="N582" s="26"/>
      <c r="O582" s="26"/>
      <c r="P582" s="26"/>
      <c r="Q582" s="26"/>
      <c r="R582" s="26"/>
      <c r="S582" s="26"/>
    </row>
    <row r="583" spans="1:19" ht="15.75" customHeight="1">
      <c r="A583" s="26"/>
      <c r="B583" s="26"/>
      <c r="C583" s="26"/>
      <c r="D583" s="76"/>
      <c r="E583" s="77"/>
      <c r="F583" s="26"/>
      <c r="G583" s="26"/>
      <c r="H583" s="26"/>
      <c r="I583" s="26"/>
      <c r="J583" s="26"/>
      <c r="K583" s="26"/>
      <c r="L583" s="26"/>
      <c r="M583" s="26"/>
      <c r="N583" s="26"/>
      <c r="O583" s="26"/>
      <c r="P583" s="26"/>
      <c r="Q583" s="26"/>
      <c r="R583" s="26"/>
      <c r="S583" s="26"/>
    </row>
    <row r="584" spans="1:19" ht="15.75" customHeight="1">
      <c r="A584" s="26"/>
      <c r="B584" s="26"/>
      <c r="C584" s="26"/>
      <c r="D584" s="76"/>
      <c r="E584" s="77"/>
      <c r="F584" s="26"/>
      <c r="G584" s="26"/>
      <c r="H584" s="26"/>
      <c r="I584" s="26"/>
      <c r="J584" s="26"/>
      <c r="K584" s="26"/>
      <c r="L584" s="26"/>
      <c r="M584" s="26"/>
      <c r="N584" s="26"/>
      <c r="O584" s="26"/>
      <c r="P584" s="26"/>
      <c r="Q584" s="26"/>
      <c r="R584" s="26"/>
      <c r="S584" s="26"/>
    </row>
    <row r="585" spans="1:19" ht="15.75" customHeight="1">
      <c r="A585" s="26"/>
      <c r="B585" s="26"/>
      <c r="C585" s="26"/>
      <c r="D585" s="76"/>
      <c r="E585" s="77"/>
      <c r="F585" s="26"/>
      <c r="G585" s="26"/>
      <c r="H585" s="26"/>
      <c r="I585" s="26"/>
      <c r="J585" s="26"/>
      <c r="K585" s="26"/>
      <c r="L585" s="26"/>
      <c r="M585" s="26"/>
      <c r="N585" s="26"/>
      <c r="O585" s="26"/>
      <c r="P585" s="26"/>
      <c r="Q585" s="26"/>
      <c r="R585" s="26"/>
      <c r="S585" s="26"/>
    </row>
    <row r="586" spans="1:19" ht="15.75" customHeight="1">
      <c r="A586" s="26"/>
      <c r="B586" s="26"/>
      <c r="C586" s="26"/>
      <c r="D586" s="76"/>
      <c r="E586" s="77"/>
      <c r="F586" s="26"/>
      <c r="G586" s="26"/>
      <c r="H586" s="26"/>
      <c r="I586" s="26"/>
      <c r="J586" s="26"/>
      <c r="K586" s="26"/>
      <c r="L586" s="26"/>
      <c r="M586" s="26"/>
      <c r="N586" s="26"/>
      <c r="O586" s="26"/>
      <c r="P586" s="26"/>
      <c r="Q586" s="26"/>
      <c r="R586" s="26"/>
      <c r="S586" s="26"/>
    </row>
    <row r="587" spans="1:19" ht="15.75" customHeight="1">
      <c r="A587" s="26"/>
      <c r="B587" s="26"/>
      <c r="C587" s="26"/>
      <c r="D587" s="76"/>
      <c r="E587" s="77"/>
      <c r="F587" s="26"/>
      <c r="G587" s="26"/>
      <c r="H587" s="26"/>
      <c r="I587" s="26"/>
      <c r="J587" s="26"/>
      <c r="K587" s="26"/>
      <c r="L587" s="26"/>
      <c r="M587" s="26"/>
      <c r="N587" s="26"/>
      <c r="O587" s="26"/>
      <c r="P587" s="26"/>
      <c r="Q587" s="26"/>
      <c r="R587" s="26"/>
      <c r="S587" s="26"/>
    </row>
    <row r="588" spans="1:19" ht="15.75" customHeight="1">
      <c r="A588" s="26"/>
      <c r="B588" s="26"/>
      <c r="C588" s="26"/>
      <c r="D588" s="76"/>
      <c r="E588" s="77"/>
      <c r="F588" s="26"/>
      <c r="G588" s="26"/>
      <c r="H588" s="26"/>
      <c r="I588" s="26"/>
      <c r="J588" s="26"/>
      <c r="K588" s="26"/>
      <c r="L588" s="26"/>
      <c r="M588" s="26"/>
      <c r="N588" s="26"/>
      <c r="O588" s="26"/>
      <c r="P588" s="26"/>
      <c r="Q588" s="26"/>
      <c r="R588" s="26"/>
      <c r="S588" s="26"/>
    </row>
    <row r="589" spans="1:19" ht="15.75" customHeight="1">
      <c r="A589" s="26"/>
      <c r="B589" s="26"/>
      <c r="C589" s="26"/>
      <c r="D589" s="76"/>
      <c r="E589" s="77"/>
      <c r="F589" s="26"/>
      <c r="G589" s="26"/>
      <c r="H589" s="26"/>
      <c r="I589" s="26"/>
      <c r="J589" s="26"/>
      <c r="K589" s="26"/>
      <c r="L589" s="26"/>
      <c r="M589" s="26"/>
      <c r="N589" s="26"/>
      <c r="O589" s="26"/>
      <c r="P589" s="26"/>
      <c r="Q589" s="26"/>
      <c r="R589" s="26"/>
      <c r="S589" s="26"/>
    </row>
    <row r="590" spans="1:19" ht="15.75" customHeight="1">
      <c r="A590" s="26"/>
      <c r="B590" s="26"/>
      <c r="C590" s="26"/>
      <c r="D590" s="76"/>
      <c r="E590" s="77"/>
      <c r="F590" s="26"/>
      <c r="G590" s="26"/>
      <c r="H590" s="26"/>
      <c r="I590" s="26"/>
      <c r="J590" s="26"/>
      <c r="K590" s="26"/>
      <c r="L590" s="26"/>
      <c r="M590" s="26"/>
      <c r="N590" s="26"/>
      <c r="O590" s="26"/>
      <c r="P590" s="26"/>
      <c r="Q590" s="26"/>
      <c r="R590" s="26"/>
      <c r="S590" s="26"/>
    </row>
    <row r="591" spans="1:19" ht="15.75" customHeight="1">
      <c r="A591" s="26"/>
      <c r="B591" s="26"/>
      <c r="C591" s="26"/>
      <c r="D591" s="76"/>
      <c r="E591" s="77"/>
      <c r="F591" s="26"/>
      <c r="G591" s="26"/>
      <c r="H591" s="26"/>
      <c r="I591" s="26"/>
      <c r="J591" s="26"/>
      <c r="K591" s="26"/>
      <c r="L591" s="26"/>
      <c r="M591" s="26"/>
      <c r="N591" s="26"/>
      <c r="O591" s="26"/>
      <c r="P591" s="26"/>
      <c r="Q591" s="26"/>
      <c r="R591" s="26"/>
      <c r="S591" s="26"/>
    </row>
    <row r="592" spans="1:19" ht="15.75" customHeight="1">
      <c r="A592" s="26"/>
      <c r="B592" s="26"/>
      <c r="C592" s="26"/>
      <c r="D592" s="76"/>
      <c r="E592" s="77"/>
      <c r="F592" s="26"/>
      <c r="G592" s="26"/>
      <c r="H592" s="26"/>
      <c r="I592" s="26"/>
      <c r="J592" s="26"/>
      <c r="K592" s="26"/>
      <c r="L592" s="26"/>
      <c r="M592" s="26"/>
      <c r="N592" s="26"/>
      <c r="O592" s="26"/>
      <c r="P592" s="26"/>
      <c r="Q592" s="26"/>
      <c r="R592" s="26"/>
      <c r="S592" s="26"/>
    </row>
    <row r="593" spans="1:19" ht="15.75" customHeight="1">
      <c r="A593" s="26"/>
      <c r="B593" s="26"/>
      <c r="C593" s="26"/>
      <c r="D593" s="76"/>
      <c r="E593" s="77"/>
      <c r="F593" s="26"/>
      <c r="G593" s="26"/>
      <c r="H593" s="26"/>
      <c r="I593" s="26"/>
      <c r="J593" s="26"/>
      <c r="K593" s="26"/>
      <c r="L593" s="26"/>
      <c r="M593" s="26"/>
      <c r="N593" s="26"/>
      <c r="O593" s="26"/>
      <c r="P593" s="26"/>
      <c r="Q593" s="26"/>
      <c r="R593" s="26"/>
      <c r="S593" s="26"/>
    </row>
    <row r="594" spans="1:19" ht="15.75" customHeight="1">
      <c r="A594" s="26"/>
      <c r="B594" s="26"/>
      <c r="C594" s="26"/>
      <c r="D594" s="76"/>
      <c r="E594" s="77"/>
      <c r="F594" s="26"/>
      <c r="G594" s="26"/>
      <c r="H594" s="26"/>
      <c r="I594" s="26"/>
      <c r="J594" s="26"/>
      <c r="K594" s="26"/>
      <c r="L594" s="26"/>
      <c r="M594" s="26"/>
      <c r="N594" s="26"/>
      <c r="O594" s="26"/>
      <c r="P594" s="26"/>
      <c r="Q594" s="26"/>
      <c r="R594" s="26"/>
      <c r="S594" s="26"/>
    </row>
    <row r="595" spans="1:19" ht="15.75" customHeight="1">
      <c r="A595" s="26"/>
      <c r="B595" s="26"/>
      <c r="C595" s="26"/>
      <c r="D595" s="76"/>
      <c r="E595" s="77"/>
      <c r="F595" s="26"/>
      <c r="G595" s="26"/>
      <c r="H595" s="26"/>
      <c r="I595" s="26"/>
      <c r="J595" s="26"/>
      <c r="K595" s="26"/>
      <c r="L595" s="26"/>
      <c r="M595" s="26"/>
      <c r="N595" s="26"/>
      <c r="O595" s="26"/>
      <c r="P595" s="26"/>
      <c r="Q595" s="26"/>
      <c r="R595" s="26"/>
      <c r="S595" s="26"/>
    </row>
    <row r="596" spans="1:19" ht="15.75" customHeight="1">
      <c r="A596" s="26"/>
      <c r="B596" s="26"/>
      <c r="C596" s="26"/>
      <c r="D596" s="76"/>
      <c r="E596" s="77"/>
      <c r="F596" s="26"/>
      <c r="G596" s="26"/>
      <c r="H596" s="26"/>
      <c r="I596" s="26"/>
      <c r="J596" s="26"/>
      <c r="K596" s="26"/>
      <c r="L596" s="26"/>
      <c r="M596" s="26"/>
      <c r="N596" s="26"/>
      <c r="O596" s="26"/>
      <c r="P596" s="26"/>
      <c r="Q596" s="26"/>
      <c r="R596" s="26"/>
      <c r="S596" s="26"/>
    </row>
    <row r="597" spans="1:19" ht="15.75" customHeight="1">
      <c r="A597" s="26"/>
      <c r="B597" s="26"/>
      <c r="C597" s="26"/>
      <c r="D597" s="76"/>
      <c r="E597" s="77"/>
      <c r="F597" s="26"/>
      <c r="G597" s="26"/>
      <c r="H597" s="26"/>
      <c r="I597" s="26"/>
      <c r="J597" s="26"/>
      <c r="K597" s="26"/>
      <c r="L597" s="26"/>
      <c r="M597" s="26"/>
      <c r="N597" s="26"/>
      <c r="O597" s="26"/>
      <c r="P597" s="26"/>
      <c r="Q597" s="26"/>
      <c r="R597" s="26"/>
      <c r="S597" s="26"/>
    </row>
    <row r="598" spans="1:19" ht="15.75" customHeight="1">
      <c r="A598" s="26"/>
      <c r="B598" s="26"/>
      <c r="C598" s="26"/>
      <c r="D598" s="76"/>
      <c r="E598" s="77"/>
      <c r="F598" s="26"/>
      <c r="G598" s="26"/>
      <c r="H598" s="26"/>
      <c r="I598" s="26"/>
      <c r="J598" s="26"/>
      <c r="K598" s="26"/>
      <c r="L598" s="26"/>
      <c r="M598" s="26"/>
      <c r="N598" s="26"/>
      <c r="O598" s="26"/>
      <c r="P598" s="26"/>
      <c r="Q598" s="26"/>
      <c r="R598" s="26"/>
      <c r="S598" s="26"/>
    </row>
    <row r="599" spans="1:19" ht="15.75" customHeight="1">
      <c r="A599" s="26"/>
      <c r="B599" s="26"/>
      <c r="C599" s="26"/>
      <c r="D599" s="76"/>
      <c r="E599" s="77"/>
      <c r="F599" s="26"/>
      <c r="G599" s="26"/>
      <c r="H599" s="26"/>
      <c r="I599" s="26"/>
      <c r="J599" s="26"/>
      <c r="K599" s="26"/>
      <c r="L599" s="26"/>
      <c r="M599" s="26"/>
      <c r="N599" s="26"/>
      <c r="O599" s="26"/>
      <c r="P599" s="26"/>
      <c r="Q599" s="26"/>
      <c r="R599" s="26"/>
      <c r="S599" s="26"/>
    </row>
    <row r="600" spans="1:19" ht="15.75" customHeight="1">
      <c r="A600" s="26"/>
      <c r="B600" s="26"/>
      <c r="C600" s="26"/>
      <c r="D600" s="76"/>
      <c r="E600" s="77"/>
      <c r="F600" s="26"/>
      <c r="G600" s="26"/>
      <c r="H600" s="26"/>
      <c r="I600" s="26"/>
      <c r="J600" s="26"/>
      <c r="K600" s="26"/>
      <c r="L600" s="26"/>
      <c r="M600" s="26"/>
      <c r="N600" s="26"/>
      <c r="O600" s="26"/>
      <c r="P600" s="26"/>
      <c r="Q600" s="26"/>
      <c r="R600" s="26"/>
      <c r="S600" s="26"/>
    </row>
    <row r="601" spans="1:19" ht="15.75" customHeight="1">
      <c r="A601" s="26"/>
      <c r="B601" s="26"/>
      <c r="C601" s="26"/>
      <c r="D601" s="76"/>
      <c r="E601" s="77"/>
      <c r="F601" s="26"/>
      <c r="G601" s="26"/>
      <c r="H601" s="26"/>
      <c r="I601" s="26"/>
      <c r="J601" s="26"/>
      <c r="K601" s="26"/>
      <c r="L601" s="26"/>
      <c r="M601" s="26"/>
      <c r="N601" s="26"/>
      <c r="O601" s="26"/>
      <c r="P601" s="26"/>
      <c r="Q601" s="26"/>
      <c r="R601" s="26"/>
      <c r="S601" s="26"/>
    </row>
    <row r="602" spans="1:19" ht="15.75" customHeight="1">
      <c r="A602" s="26"/>
      <c r="B602" s="26"/>
      <c r="C602" s="26"/>
      <c r="D602" s="76"/>
      <c r="E602" s="77"/>
      <c r="F602" s="26"/>
      <c r="G602" s="26"/>
      <c r="H602" s="26"/>
      <c r="I602" s="26"/>
      <c r="J602" s="26"/>
      <c r="K602" s="26"/>
      <c r="L602" s="26"/>
      <c r="M602" s="26"/>
      <c r="N602" s="26"/>
      <c r="O602" s="26"/>
      <c r="P602" s="26"/>
      <c r="Q602" s="26"/>
      <c r="R602" s="26"/>
      <c r="S602" s="26"/>
    </row>
    <row r="603" spans="1:19" ht="15.75" customHeight="1">
      <c r="A603" s="26"/>
      <c r="B603" s="26"/>
      <c r="C603" s="26"/>
      <c r="D603" s="76"/>
      <c r="E603" s="77"/>
      <c r="F603" s="26"/>
      <c r="G603" s="26"/>
      <c r="H603" s="26"/>
      <c r="I603" s="26"/>
      <c r="J603" s="26"/>
      <c r="K603" s="26"/>
      <c r="L603" s="26"/>
      <c r="M603" s="26"/>
      <c r="N603" s="26"/>
      <c r="O603" s="26"/>
      <c r="P603" s="26"/>
      <c r="Q603" s="26"/>
      <c r="R603" s="26"/>
      <c r="S603" s="26"/>
    </row>
    <row r="604" spans="1:19" ht="15.75" customHeight="1">
      <c r="A604" s="26"/>
      <c r="B604" s="26"/>
      <c r="C604" s="26"/>
      <c r="D604" s="76"/>
      <c r="E604" s="77"/>
      <c r="F604" s="26"/>
      <c r="G604" s="26"/>
      <c r="H604" s="26"/>
      <c r="I604" s="26"/>
      <c r="J604" s="26"/>
      <c r="K604" s="26"/>
      <c r="L604" s="26"/>
      <c r="M604" s="26"/>
      <c r="N604" s="26"/>
      <c r="O604" s="26"/>
      <c r="P604" s="26"/>
      <c r="Q604" s="26"/>
      <c r="R604" s="26"/>
      <c r="S604" s="26"/>
    </row>
    <row r="605" spans="1:19" ht="15.75" customHeight="1">
      <c r="A605" s="26"/>
      <c r="B605" s="26"/>
      <c r="C605" s="26"/>
      <c r="D605" s="76"/>
      <c r="E605" s="77"/>
      <c r="F605" s="26"/>
      <c r="G605" s="26"/>
      <c r="H605" s="26"/>
      <c r="I605" s="26"/>
      <c r="J605" s="26"/>
      <c r="K605" s="26"/>
      <c r="L605" s="26"/>
      <c r="M605" s="26"/>
      <c r="N605" s="26"/>
      <c r="O605" s="26"/>
      <c r="P605" s="26"/>
      <c r="Q605" s="26"/>
      <c r="R605" s="26"/>
      <c r="S605" s="26"/>
    </row>
    <row r="606" spans="1:19" ht="15.75" customHeight="1">
      <c r="A606" s="26"/>
      <c r="B606" s="26"/>
      <c r="C606" s="26"/>
      <c r="D606" s="76"/>
      <c r="E606" s="77"/>
      <c r="F606" s="26"/>
      <c r="G606" s="26"/>
      <c r="H606" s="26"/>
      <c r="I606" s="26"/>
      <c r="J606" s="26"/>
      <c r="K606" s="26"/>
      <c r="L606" s="26"/>
      <c r="M606" s="26"/>
      <c r="N606" s="26"/>
      <c r="O606" s="26"/>
      <c r="P606" s="26"/>
      <c r="Q606" s="26"/>
      <c r="R606" s="26"/>
      <c r="S606" s="26"/>
    </row>
    <row r="607" spans="1:19" ht="15.75" customHeight="1">
      <c r="A607" s="26"/>
      <c r="B607" s="26"/>
      <c r="C607" s="26"/>
      <c r="D607" s="76"/>
      <c r="E607" s="77"/>
      <c r="F607" s="26"/>
      <c r="G607" s="26"/>
      <c r="H607" s="26"/>
      <c r="I607" s="26"/>
      <c r="J607" s="26"/>
      <c r="K607" s="26"/>
      <c r="L607" s="26"/>
      <c r="M607" s="26"/>
      <c r="N607" s="26"/>
      <c r="O607" s="26"/>
      <c r="P607" s="26"/>
      <c r="Q607" s="26"/>
      <c r="R607" s="26"/>
      <c r="S607" s="26"/>
    </row>
    <row r="608" spans="1:19" ht="15.75" customHeight="1">
      <c r="A608" s="26"/>
      <c r="B608" s="26"/>
      <c r="C608" s="26"/>
      <c r="D608" s="76"/>
      <c r="E608" s="77"/>
      <c r="F608" s="26"/>
      <c r="G608" s="26"/>
      <c r="H608" s="26"/>
      <c r="I608" s="26"/>
      <c r="J608" s="26"/>
      <c r="K608" s="26"/>
      <c r="L608" s="26"/>
      <c r="M608" s="26"/>
      <c r="N608" s="26"/>
      <c r="O608" s="26"/>
      <c r="P608" s="26"/>
      <c r="Q608" s="26"/>
      <c r="R608" s="26"/>
      <c r="S608" s="26"/>
    </row>
    <row r="609" spans="1:19" ht="15.75" customHeight="1">
      <c r="A609" s="26"/>
      <c r="B609" s="26"/>
      <c r="C609" s="26"/>
      <c r="D609" s="76"/>
      <c r="E609" s="77"/>
      <c r="F609" s="26"/>
      <c r="G609" s="26"/>
      <c r="H609" s="26"/>
      <c r="I609" s="26"/>
      <c r="J609" s="26"/>
      <c r="K609" s="26"/>
      <c r="L609" s="26"/>
      <c r="M609" s="26"/>
      <c r="N609" s="26"/>
      <c r="O609" s="26"/>
      <c r="P609" s="26"/>
      <c r="Q609" s="26"/>
      <c r="R609" s="26"/>
      <c r="S609" s="26"/>
    </row>
    <row r="610" spans="1:19" ht="15.75" customHeight="1">
      <c r="A610" s="26"/>
      <c r="B610" s="26"/>
      <c r="C610" s="26"/>
      <c r="D610" s="76"/>
      <c r="E610" s="77"/>
      <c r="F610" s="26"/>
      <c r="G610" s="26"/>
      <c r="H610" s="26"/>
      <c r="I610" s="26"/>
      <c r="J610" s="26"/>
      <c r="K610" s="26"/>
      <c r="L610" s="26"/>
      <c r="M610" s="26"/>
      <c r="N610" s="26"/>
      <c r="O610" s="26"/>
      <c r="P610" s="26"/>
      <c r="Q610" s="26"/>
      <c r="R610" s="26"/>
      <c r="S610" s="26"/>
    </row>
    <row r="611" spans="1:19" ht="15.75" customHeight="1">
      <c r="A611" s="26"/>
      <c r="B611" s="26"/>
      <c r="C611" s="26"/>
      <c r="D611" s="76"/>
      <c r="E611" s="77"/>
      <c r="F611" s="26"/>
      <c r="G611" s="26"/>
      <c r="H611" s="26"/>
      <c r="I611" s="26"/>
      <c r="J611" s="26"/>
      <c r="K611" s="26"/>
      <c r="L611" s="26"/>
      <c r="M611" s="26"/>
      <c r="N611" s="26"/>
      <c r="O611" s="26"/>
      <c r="P611" s="26"/>
      <c r="Q611" s="26"/>
      <c r="R611" s="26"/>
      <c r="S611" s="26"/>
    </row>
    <row r="612" spans="1:19" ht="15.75" customHeight="1">
      <c r="A612" s="26"/>
      <c r="B612" s="26"/>
      <c r="C612" s="26"/>
      <c r="D612" s="76"/>
      <c r="E612" s="77"/>
      <c r="F612" s="26"/>
      <c r="G612" s="26"/>
      <c r="H612" s="26"/>
      <c r="I612" s="26"/>
      <c r="J612" s="26"/>
      <c r="K612" s="26"/>
      <c r="L612" s="26"/>
      <c r="M612" s="26"/>
      <c r="N612" s="26"/>
      <c r="O612" s="26"/>
      <c r="P612" s="26"/>
      <c r="Q612" s="26"/>
      <c r="R612" s="26"/>
      <c r="S612" s="26"/>
    </row>
    <row r="613" spans="1:19" ht="15.75" customHeight="1">
      <c r="A613" s="26"/>
      <c r="B613" s="26"/>
      <c r="C613" s="26"/>
      <c r="D613" s="76"/>
      <c r="E613" s="77"/>
      <c r="F613" s="26"/>
      <c r="G613" s="26"/>
      <c r="H613" s="26"/>
      <c r="I613" s="26"/>
      <c r="J613" s="26"/>
      <c r="K613" s="26"/>
      <c r="L613" s="26"/>
      <c r="M613" s="26"/>
      <c r="N613" s="26"/>
      <c r="O613" s="26"/>
      <c r="P613" s="26"/>
      <c r="Q613" s="26"/>
      <c r="R613" s="26"/>
      <c r="S613" s="26"/>
    </row>
    <row r="614" spans="1:19" ht="15.75" customHeight="1">
      <c r="A614" s="26"/>
      <c r="B614" s="26"/>
      <c r="C614" s="26"/>
      <c r="D614" s="76"/>
      <c r="E614" s="77"/>
      <c r="F614" s="26"/>
      <c r="G614" s="26"/>
      <c r="H614" s="26"/>
      <c r="I614" s="26"/>
      <c r="J614" s="26"/>
      <c r="K614" s="26"/>
      <c r="L614" s="26"/>
      <c r="M614" s="26"/>
      <c r="N614" s="26"/>
      <c r="O614" s="26"/>
      <c r="P614" s="26"/>
      <c r="Q614" s="26"/>
      <c r="R614" s="26"/>
      <c r="S614" s="26"/>
    </row>
    <row r="615" spans="1:19" ht="15.75" customHeight="1">
      <c r="A615" s="26"/>
      <c r="B615" s="26"/>
      <c r="C615" s="26"/>
      <c r="D615" s="76"/>
      <c r="E615" s="77"/>
      <c r="F615" s="26"/>
      <c r="G615" s="26"/>
      <c r="H615" s="26"/>
      <c r="I615" s="26"/>
      <c r="J615" s="26"/>
      <c r="K615" s="26"/>
      <c r="L615" s="26"/>
      <c r="M615" s="26"/>
      <c r="N615" s="26"/>
      <c r="O615" s="26"/>
      <c r="P615" s="26"/>
      <c r="Q615" s="26"/>
      <c r="R615" s="26"/>
      <c r="S615" s="26"/>
    </row>
    <row r="616" spans="1:19" ht="15.75" customHeight="1">
      <c r="A616" s="26"/>
      <c r="B616" s="26"/>
      <c r="C616" s="26"/>
      <c r="D616" s="76"/>
      <c r="E616" s="77"/>
      <c r="F616" s="26"/>
      <c r="G616" s="26"/>
      <c r="H616" s="26"/>
      <c r="I616" s="26"/>
      <c r="J616" s="26"/>
      <c r="K616" s="26"/>
      <c r="L616" s="26"/>
      <c r="M616" s="26"/>
      <c r="N616" s="26"/>
      <c r="O616" s="26"/>
      <c r="P616" s="26"/>
      <c r="Q616" s="26"/>
      <c r="R616" s="26"/>
      <c r="S616" s="26"/>
    </row>
    <row r="617" spans="1:19" ht="15.75" customHeight="1">
      <c r="A617" s="26"/>
      <c r="B617" s="26"/>
      <c r="C617" s="26"/>
      <c r="D617" s="76"/>
      <c r="E617" s="77"/>
      <c r="F617" s="26"/>
      <c r="G617" s="26"/>
      <c r="H617" s="26"/>
      <c r="I617" s="26"/>
      <c r="J617" s="26"/>
      <c r="K617" s="26"/>
      <c r="L617" s="26"/>
      <c r="M617" s="26"/>
      <c r="N617" s="26"/>
      <c r="O617" s="26"/>
      <c r="P617" s="26"/>
      <c r="Q617" s="26"/>
      <c r="R617" s="26"/>
      <c r="S617" s="26"/>
    </row>
    <row r="618" spans="1:19" ht="15.75" customHeight="1">
      <c r="A618" s="26"/>
      <c r="B618" s="26"/>
      <c r="C618" s="26"/>
      <c r="D618" s="76"/>
      <c r="E618" s="77"/>
      <c r="F618" s="26"/>
      <c r="G618" s="26"/>
      <c r="H618" s="26"/>
      <c r="I618" s="26"/>
      <c r="J618" s="26"/>
      <c r="K618" s="26"/>
      <c r="L618" s="26"/>
      <c r="M618" s="26"/>
      <c r="N618" s="26"/>
      <c r="O618" s="26"/>
      <c r="P618" s="26"/>
      <c r="Q618" s="26"/>
      <c r="R618" s="26"/>
      <c r="S618" s="26"/>
    </row>
    <row r="619" spans="1:19" ht="15.75" customHeight="1">
      <c r="A619" s="26"/>
      <c r="B619" s="26"/>
      <c r="C619" s="26"/>
      <c r="D619" s="76"/>
      <c r="E619" s="77"/>
      <c r="F619" s="26"/>
      <c r="G619" s="26"/>
      <c r="H619" s="26"/>
      <c r="I619" s="26"/>
      <c r="J619" s="26"/>
      <c r="K619" s="26"/>
      <c r="L619" s="26"/>
      <c r="M619" s="26"/>
      <c r="N619" s="26"/>
      <c r="O619" s="26"/>
      <c r="P619" s="26"/>
      <c r="Q619" s="26"/>
      <c r="R619" s="26"/>
      <c r="S619" s="26"/>
    </row>
    <row r="620" spans="1:19" ht="15.75" customHeight="1">
      <c r="A620" s="26"/>
      <c r="B620" s="26"/>
      <c r="C620" s="26"/>
      <c r="D620" s="76"/>
      <c r="E620" s="77"/>
      <c r="F620" s="26"/>
      <c r="G620" s="26"/>
      <c r="H620" s="26"/>
      <c r="I620" s="26"/>
      <c r="J620" s="26"/>
      <c r="K620" s="26"/>
      <c r="L620" s="26"/>
      <c r="M620" s="26"/>
      <c r="N620" s="26"/>
      <c r="O620" s="26"/>
      <c r="P620" s="26"/>
      <c r="Q620" s="26"/>
      <c r="R620" s="26"/>
      <c r="S620" s="26"/>
    </row>
    <row r="621" spans="1:19" ht="15.75" customHeight="1">
      <c r="A621" s="26"/>
      <c r="B621" s="26"/>
      <c r="C621" s="26"/>
      <c r="D621" s="76"/>
      <c r="E621" s="77"/>
      <c r="F621" s="26"/>
      <c r="G621" s="26"/>
      <c r="H621" s="26"/>
      <c r="I621" s="26"/>
      <c r="J621" s="26"/>
      <c r="K621" s="26"/>
      <c r="L621" s="26"/>
      <c r="M621" s="26"/>
      <c r="N621" s="26"/>
      <c r="O621" s="26"/>
      <c r="P621" s="26"/>
      <c r="Q621" s="26"/>
      <c r="R621" s="26"/>
      <c r="S621" s="26"/>
    </row>
    <row r="622" spans="1:19" ht="15.75" customHeight="1">
      <c r="A622" s="26"/>
      <c r="B622" s="26"/>
      <c r="C622" s="26"/>
      <c r="D622" s="76"/>
      <c r="E622" s="77"/>
      <c r="F622" s="26"/>
      <c r="G622" s="26"/>
      <c r="H622" s="26"/>
      <c r="I622" s="26"/>
      <c r="J622" s="26"/>
      <c r="K622" s="26"/>
      <c r="L622" s="26"/>
      <c r="M622" s="26"/>
      <c r="N622" s="26"/>
      <c r="O622" s="26"/>
      <c r="P622" s="26"/>
      <c r="Q622" s="26"/>
      <c r="R622" s="26"/>
      <c r="S622" s="26"/>
    </row>
    <row r="623" spans="1:19" ht="15.75" customHeight="1">
      <c r="A623" s="26"/>
      <c r="B623" s="26"/>
      <c r="C623" s="26"/>
      <c r="D623" s="76"/>
      <c r="E623" s="77"/>
      <c r="F623" s="26"/>
      <c r="G623" s="26"/>
      <c r="H623" s="26"/>
      <c r="I623" s="26"/>
      <c r="J623" s="26"/>
      <c r="K623" s="26"/>
      <c r="L623" s="26"/>
      <c r="M623" s="26"/>
      <c r="N623" s="26"/>
      <c r="O623" s="26"/>
      <c r="P623" s="26"/>
      <c r="Q623" s="26"/>
      <c r="R623" s="26"/>
      <c r="S623" s="26"/>
    </row>
    <row r="624" spans="1:19" ht="15.75" customHeight="1">
      <c r="A624" s="26"/>
      <c r="B624" s="26"/>
      <c r="C624" s="26"/>
      <c r="D624" s="76"/>
      <c r="E624" s="77"/>
      <c r="F624" s="26"/>
      <c r="G624" s="26"/>
      <c r="H624" s="26"/>
      <c r="I624" s="26"/>
      <c r="J624" s="26"/>
      <c r="K624" s="26"/>
      <c r="L624" s="26"/>
      <c r="M624" s="26"/>
      <c r="N624" s="26"/>
      <c r="O624" s="26"/>
      <c r="P624" s="26"/>
      <c r="Q624" s="26"/>
      <c r="R624" s="26"/>
      <c r="S624" s="26"/>
    </row>
    <row r="625" spans="1:19" ht="15.75" customHeight="1">
      <c r="A625" s="26"/>
      <c r="B625" s="26"/>
      <c r="C625" s="26"/>
      <c r="D625" s="76"/>
      <c r="E625" s="77"/>
      <c r="F625" s="26"/>
      <c r="G625" s="26"/>
      <c r="H625" s="26"/>
      <c r="I625" s="26"/>
      <c r="J625" s="26"/>
      <c r="K625" s="26"/>
      <c r="L625" s="26"/>
      <c r="M625" s="26"/>
      <c r="N625" s="26"/>
      <c r="O625" s="26"/>
      <c r="P625" s="26"/>
      <c r="Q625" s="26"/>
      <c r="R625" s="26"/>
      <c r="S625" s="26"/>
    </row>
    <row r="626" spans="1:19" ht="15.75" customHeight="1">
      <c r="A626" s="26"/>
      <c r="B626" s="26"/>
      <c r="C626" s="26"/>
      <c r="D626" s="76"/>
      <c r="E626" s="77"/>
      <c r="F626" s="26"/>
      <c r="G626" s="26"/>
      <c r="H626" s="26"/>
      <c r="I626" s="26"/>
      <c r="J626" s="26"/>
      <c r="K626" s="26"/>
      <c r="L626" s="26"/>
      <c r="M626" s="26"/>
      <c r="N626" s="26"/>
      <c r="O626" s="26"/>
      <c r="P626" s="26"/>
      <c r="Q626" s="26"/>
      <c r="R626" s="26"/>
      <c r="S626" s="26"/>
    </row>
    <row r="627" spans="1:19" ht="15.75" customHeight="1">
      <c r="A627" s="26"/>
      <c r="B627" s="26"/>
      <c r="C627" s="26"/>
      <c r="D627" s="76"/>
      <c r="E627" s="77"/>
      <c r="F627" s="26"/>
      <c r="G627" s="26"/>
      <c r="H627" s="26"/>
      <c r="I627" s="26"/>
      <c r="J627" s="26"/>
      <c r="K627" s="26"/>
      <c r="L627" s="26"/>
      <c r="M627" s="26"/>
      <c r="N627" s="26"/>
      <c r="O627" s="26"/>
      <c r="P627" s="26"/>
      <c r="Q627" s="26"/>
      <c r="R627" s="26"/>
      <c r="S627" s="26"/>
    </row>
    <row r="628" spans="1:19" ht="15.75" customHeight="1">
      <c r="A628" s="26"/>
      <c r="B628" s="26"/>
      <c r="C628" s="26"/>
      <c r="D628" s="76"/>
      <c r="E628" s="77"/>
      <c r="F628" s="26"/>
      <c r="G628" s="26"/>
      <c r="H628" s="26"/>
      <c r="I628" s="26"/>
      <c r="J628" s="26"/>
      <c r="K628" s="26"/>
      <c r="L628" s="26"/>
      <c r="M628" s="26"/>
      <c r="N628" s="26"/>
      <c r="O628" s="26"/>
      <c r="P628" s="26"/>
      <c r="Q628" s="26"/>
      <c r="R628" s="26"/>
      <c r="S628" s="26"/>
    </row>
    <row r="629" spans="1:19" ht="15.75" customHeight="1">
      <c r="A629" s="26"/>
      <c r="B629" s="26"/>
      <c r="C629" s="26"/>
      <c r="D629" s="76"/>
      <c r="E629" s="77"/>
      <c r="F629" s="26"/>
      <c r="G629" s="26"/>
      <c r="H629" s="26"/>
      <c r="I629" s="26"/>
      <c r="J629" s="26"/>
      <c r="K629" s="26"/>
      <c r="L629" s="26"/>
      <c r="M629" s="26"/>
      <c r="N629" s="26"/>
      <c r="O629" s="26"/>
      <c r="P629" s="26"/>
      <c r="Q629" s="26"/>
      <c r="R629" s="26"/>
      <c r="S629" s="26"/>
    </row>
    <row r="630" spans="1:19" ht="15.75" customHeight="1">
      <c r="A630" s="26"/>
      <c r="B630" s="26"/>
      <c r="C630" s="26"/>
      <c r="D630" s="76"/>
      <c r="E630" s="77"/>
      <c r="F630" s="26"/>
      <c r="G630" s="26"/>
      <c r="H630" s="26"/>
      <c r="I630" s="26"/>
      <c r="J630" s="26"/>
      <c r="K630" s="26"/>
      <c r="L630" s="26"/>
      <c r="M630" s="26"/>
      <c r="N630" s="26"/>
      <c r="O630" s="26"/>
      <c r="P630" s="26"/>
      <c r="Q630" s="26"/>
      <c r="R630" s="26"/>
      <c r="S630" s="26"/>
    </row>
    <row r="631" spans="1:19" ht="15.75" customHeight="1">
      <c r="A631" s="26"/>
      <c r="B631" s="26"/>
      <c r="C631" s="26"/>
      <c r="D631" s="76"/>
      <c r="E631" s="77"/>
      <c r="F631" s="26"/>
      <c r="G631" s="26"/>
      <c r="H631" s="26"/>
      <c r="I631" s="26"/>
      <c r="J631" s="26"/>
      <c r="K631" s="26"/>
      <c r="L631" s="26"/>
      <c r="M631" s="26"/>
      <c r="N631" s="26"/>
      <c r="O631" s="26"/>
      <c r="P631" s="26"/>
      <c r="Q631" s="26"/>
      <c r="R631" s="26"/>
      <c r="S631" s="26"/>
    </row>
    <row r="632" spans="1:19" ht="15.75" customHeight="1">
      <c r="A632" s="26"/>
      <c r="B632" s="26"/>
      <c r="C632" s="26"/>
      <c r="D632" s="76"/>
      <c r="E632" s="77"/>
      <c r="F632" s="26"/>
      <c r="G632" s="26"/>
      <c r="H632" s="26"/>
      <c r="I632" s="26"/>
      <c r="J632" s="26"/>
      <c r="K632" s="26"/>
      <c r="L632" s="26"/>
      <c r="M632" s="26"/>
      <c r="N632" s="26"/>
      <c r="O632" s="26"/>
      <c r="P632" s="26"/>
      <c r="Q632" s="26"/>
      <c r="R632" s="26"/>
      <c r="S632" s="26"/>
    </row>
    <row r="633" spans="1:19" ht="15.75" customHeight="1">
      <c r="A633" s="26"/>
      <c r="B633" s="26"/>
      <c r="C633" s="26"/>
      <c r="D633" s="76"/>
      <c r="E633" s="77"/>
      <c r="F633" s="26"/>
      <c r="G633" s="26"/>
      <c r="H633" s="26"/>
      <c r="I633" s="26"/>
      <c r="J633" s="26"/>
      <c r="K633" s="26"/>
      <c r="L633" s="26"/>
      <c r="M633" s="26"/>
      <c r="N633" s="26"/>
      <c r="O633" s="26"/>
      <c r="P633" s="26"/>
      <c r="Q633" s="26"/>
      <c r="R633" s="26"/>
      <c r="S633" s="26"/>
    </row>
    <row r="634" spans="1:19" ht="15.75" customHeight="1">
      <c r="A634" s="26"/>
      <c r="B634" s="26"/>
      <c r="C634" s="26"/>
      <c r="D634" s="76"/>
      <c r="E634" s="77"/>
      <c r="F634" s="26"/>
      <c r="G634" s="26"/>
      <c r="H634" s="26"/>
      <c r="I634" s="26"/>
      <c r="J634" s="26"/>
      <c r="K634" s="26"/>
      <c r="L634" s="26"/>
      <c r="M634" s="26"/>
      <c r="N634" s="26"/>
      <c r="O634" s="26"/>
      <c r="P634" s="26"/>
      <c r="Q634" s="26"/>
      <c r="R634" s="26"/>
      <c r="S634" s="26"/>
    </row>
    <row r="635" spans="1:19" ht="15.75" customHeight="1">
      <c r="A635" s="26"/>
      <c r="B635" s="26"/>
      <c r="C635" s="26"/>
      <c r="D635" s="76"/>
      <c r="E635" s="77"/>
      <c r="F635" s="26"/>
      <c r="G635" s="26"/>
      <c r="H635" s="26"/>
      <c r="I635" s="26"/>
      <c r="J635" s="26"/>
      <c r="K635" s="26"/>
      <c r="L635" s="26"/>
      <c r="M635" s="26"/>
      <c r="N635" s="26"/>
      <c r="O635" s="26"/>
      <c r="P635" s="26"/>
      <c r="Q635" s="26"/>
      <c r="R635" s="26"/>
      <c r="S635" s="26"/>
    </row>
    <row r="636" spans="1:19" ht="15.75" customHeight="1">
      <c r="A636" s="26"/>
      <c r="B636" s="26"/>
      <c r="C636" s="26"/>
      <c r="D636" s="76"/>
      <c r="E636" s="77"/>
      <c r="F636" s="26"/>
      <c r="G636" s="26"/>
      <c r="H636" s="26"/>
      <c r="I636" s="26"/>
      <c r="J636" s="26"/>
      <c r="K636" s="26"/>
      <c r="L636" s="26"/>
      <c r="M636" s="26"/>
      <c r="N636" s="26"/>
      <c r="O636" s="26"/>
      <c r="P636" s="26"/>
      <c r="Q636" s="26"/>
      <c r="R636" s="26"/>
      <c r="S636" s="26"/>
    </row>
    <row r="637" spans="1:19" ht="15.75" customHeight="1">
      <c r="A637" s="26"/>
      <c r="B637" s="26"/>
      <c r="C637" s="26"/>
      <c r="D637" s="76"/>
      <c r="E637" s="77"/>
      <c r="F637" s="26"/>
      <c r="G637" s="26"/>
      <c r="H637" s="26"/>
      <c r="I637" s="26"/>
      <c r="J637" s="26"/>
      <c r="K637" s="26"/>
      <c r="L637" s="26"/>
      <c r="M637" s="26"/>
      <c r="N637" s="26"/>
      <c r="O637" s="26"/>
      <c r="P637" s="26"/>
      <c r="Q637" s="26"/>
      <c r="R637" s="26"/>
      <c r="S637" s="26"/>
    </row>
    <row r="638" spans="1:19" ht="15.75" customHeight="1">
      <c r="A638" s="26"/>
      <c r="B638" s="26"/>
      <c r="C638" s="26"/>
      <c r="D638" s="76"/>
      <c r="E638" s="77"/>
      <c r="F638" s="26"/>
      <c r="G638" s="26"/>
      <c r="H638" s="26"/>
      <c r="I638" s="26"/>
      <c r="J638" s="26"/>
      <c r="K638" s="26"/>
      <c r="L638" s="26"/>
      <c r="M638" s="26"/>
      <c r="N638" s="26"/>
      <c r="O638" s="26"/>
      <c r="P638" s="26"/>
      <c r="Q638" s="26"/>
      <c r="R638" s="26"/>
      <c r="S638" s="26"/>
    </row>
    <row r="639" spans="1:19" ht="15.75" customHeight="1">
      <c r="A639" s="26"/>
      <c r="B639" s="26"/>
      <c r="C639" s="26"/>
      <c r="D639" s="76"/>
      <c r="E639" s="77"/>
      <c r="F639" s="26"/>
      <c r="G639" s="26"/>
      <c r="H639" s="26"/>
      <c r="I639" s="26"/>
      <c r="J639" s="26"/>
      <c r="K639" s="26"/>
      <c r="L639" s="26"/>
      <c r="M639" s="26"/>
      <c r="N639" s="26"/>
      <c r="O639" s="26"/>
      <c r="P639" s="26"/>
      <c r="Q639" s="26"/>
      <c r="R639" s="26"/>
      <c r="S639" s="26"/>
    </row>
    <row r="640" spans="1:19" ht="15.75" customHeight="1">
      <c r="A640" s="26"/>
      <c r="B640" s="26"/>
      <c r="C640" s="26"/>
      <c r="D640" s="76"/>
      <c r="E640" s="77"/>
      <c r="F640" s="26"/>
      <c r="G640" s="26"/>
      <c r="H640" s="26"/>
      <c r="I640" s="26"/>
      <c r="J640" s="26"/>
      <c r="K640" s="26"/>
      <c r="L640" s="26"/>
      <c r="M640" s="26"/>
      <c r="N640" s="26"/>
      <c r="O640" s="26"/>
      <c r="P640" s="26"/>
      <c r="Q640" s="26"/>
      <c r="R640" s="26"/>
      <c r="S640" s="26"/>
    </row>
    <row r="641" spans="1:19" ht="15.75" customHeight="1">
      <c r="A641" s="26"/>
      <c r="B641" s="26"/>
      <c r="C641" s="26"/>
      <c r="D641" s="76"/>
      <c r="E641" s="77"/>
      <c r="F641" s="26"/>
      <c r="G641" s="26"/>
      <c r="H641" s="26"/>
      <c r="I641" s="26"/>
      <c r="J641" s="26"/>
      <c r="K641" s="26"/>
      <c r="L641" s="26"/>
      <c r="M641" s="26"/>
      <c r="N641" s="26"/>
      <c r="O641" s="26"/>
      <c r="P641" s="26"/>
      <c r="Q641" s="26"/>
      <c r="R641" s="26"/>
      <c r="S641" s="26"/>
    </row>
    <row r="642" spans="1:19" ht="15.75" customHeight="1">
      <c r="A642" s="26"/>
      <c r="B642" s="26"/>
      <c r="C642" s="26"/>
      <c r="D642" s="76"/>
      <c r="E642" s="77"/>
      <c r="F642" s="26"/>
      <c r="G642" s="26"/>
      <c r="H642" s="26"/>
      <c r="I642" s="26"/>
      <c r="J642" s="26"/>
      <c r="K642" s="26"/>
      <c r="L642" s="26"/>
      <c r="M642" s="26"/>
      <c r="N642" s="26"/>
      <c r="O642" s="26"/>
      <c r="P642" s="26"/>
      <c r="Q642" s="26"/>
      <c r="R642" s="26"/>
      <c r="S642" s="26"/>
    </row>
    <row r="643" spans="1:19" ht="15.75" customHeight="1">
      <c r="A643" s="26"/>
      <c r="B643" s="26"/>
      <c r="C643" s="26"/>
      <c r="D643" s="76"/>
      <c r="E643" s="77"/>
      <c r="F643" s="26"/>
      <c r="G643" s="26"/>
      <c r="H643" s="26"/>
      <c r="I643" s="26"/>
      <c r="J643" s="26"/>
      <c r="K643" s="26"/>
      <c r="L643" s="26"/>
      <c r="M643" s="26"/>
      <c r="N643" s="26"/>
      <c r="O643" s="26"/>
      <c r="P643" s="26"/>
      <c r="Q643" s="26"/>
      <c r="R643" s="26"/>
      <c r="S643" s="26"/>
    </row>
    <row r="644" spans="1:19" ht="15.75" customHeight="1">
      <c r="A644" s="26"/>
      <c r="B644" s="26"/>
      <c r="C644" s="26"/>
      <c r="D644" s="76"/>
      <c r="E644" s="77"/>
      <c r="F644" s="26"/>
      <c r="G644" s="26"/>
      <c r="H644" s="26"/>
      <c r="I644" s="26"/>
      <c r="J644" s="26"/>
      <c r="K644" s="26"/>
      <c r="L644" s="26"/>
      <c r="M644" s="26"/>
      <c r="N644" s="26"/>
      <c r="O644" s="26"/>
      <c r="P644" s="26"/>
      <c r="Q644" s="26"/>
      <c r="R644" s="26"/>
      <c r="S644" s="26"/>
    </row>
    <row r="645" spans="1:19" ht="15.75" customHeight="1">
      <c r="A645" s="26"/>
      <c r="B645" s="26"/>
      <c r="C645" s="26"/>
      <c r="D645" s="76"/>
      <c r="E645" s="77"/>
      <c r="F645" s="26"/>
      <c r="G645" s="26"/>
      <c r="H645" s="26"/>
      <c r="I645" s="26"/>
      <c r="J645" s="26"/>
      <c r="K645" s="26"/>
      <c r="L645" s="26"/>
      <c r="M645" s="26"/>
      <c r="N645" s="26"/>
      <c r="O645" s="26"/>
      <c r="P645" s="26"/>
      <c r="Q645" s="26"/>
      <c r="R645" s="26"/>
      <c r="S645" s="26"/>
    </row>
    <row r="646" spans="1:19" ht="15.75" customHeight="1">
      <c r="A646" s="26"/>
      <c r="B646" s="26"/>
      <c r="C646" s="26"/>
      <c r="D646" s="76"/>
      <c r="E646" s="77"/>
      <c r="F646" s="26"/>
      <c r="G646" s="26"/>
      <c r="H646" s="26"/>
      <c r="I646" s="26"/>
      <c r="J646" s="26"/>
      <c r="K646" s="26"/>
      <c r="L646" s="26"/>
      <c r="M646" s="26"/>
      <c r="N646" s="26"/>
      <c r="O646" s="26"/>
      <c r="P646" s="26"/>
      <c r="Q646" s="26"/>
      <c r="R646" s="26"/>
      <c r="S646" s="26"/>
    </row>
    <row r="647" spans="1:19" ht="15.75" customHeight="1">
      <c r="A647" s="26"/>
      <c r="B647" s="26"/>
      <c r="C647" s="26"/>
      <c r="D647" s="76"/>
      <c r="E647" s="77"/>
      <c r="F647" s="26"/>
      <c r="G647" s="26"/>
      <c r="H647" s="26"/>
      <c r="I647" s="26"/>
      <c r="J647" s="26"/>
      <c r="K647" s="26"/>
      <c r="L647" s="26"/>
      <c r="M647" s="26"/>
      <c r="N647" s="26"/>
      <c r="O647" s="26"/>
      <c r="P647" s="26"/>
      <c r="Q647" s="26"/>
      <c r="R647" s="26"/>
      <c r="S647" s="26"/>
    </row>
    <row r="648" spans="1:19" ht="15.75" customHeight="1">
      <c r="A648" s="26"/>
      <c r="B648" s="26"/>
      <c r="C648" s="26"/>
      <c r="D648" s="76"/>
      <c r="E648" s="77"/>
      <c r="F648" s="26"/>
      <c r="G648" s="26"/>
      <c r="H648" s="26"/>
      <c r="I648" s="26"/>
      <c r="J648" s="26"/>
      <c r="K648" s="26"/>
      <c r="L648" s="26"/>
      <c r="M648" s="26"/>
      <c r="N648" s="26"/>
      <c r="O648" s="26"/>
      <c r="P648" s="26"/>
      <c r="Q648" s="26"/>
      <c r="R648" s="26"/>
      <c r="S648" s="26"/>
    </row>
    <row r="649" spans="1:19" ht="15.75" customHeight="1">
      <c r="A649" s="26"/>
      <c r="B649" s="26"/>
      <c r="C649" s="26"/>
      <c r="D649" s="76"/>
      <c r="E649" s="77"/>
      <c r="F649" s="26"/>
      <c r="G649" s="26"/>
      <c r="H649" s="26"/>
      <c r="I649" s="26"/>
      <c r="J649" s="26"/>
      <c r="K649" s="26"/>
      <c r="L649" s="26"/>
      <c r="M649" s="26"/>
      <c r="N649" s="26"/>
      <c r="O649" s="26"/>
      <c r="P649" s="26"/>
      <c r="Q649" s="26"/>
      <c r="R649" s="26"/>
      <c r="S649" s="26"/>
    </row>
    <row r="650" spans="1:19" ht="15.75" customHeight="1">
      <c r="A650" s="26"/>
      <c r="B650" s="26"/>
      <c r="C650" s="26"/>
      <c r="D650" s="76"/>
      <c r="E650" s="77"/>
      <c r="F650" s="26"/>
      <c r="G650" s="26"/>
      <c r="H650" s="26"/>
      <c r="I650" s="26"/>
      <c r="J650" s="26"/>
      <c r="K650" s="26"/>
      <c r="L650" s="26"/>
      <c r="M650" s="26"/>
      <c r="N650" s="26"/>
      <c r="O650" s="26"/>
      <c r="P650" s="26"/>
      <c r="Q650" s="26"/>
      <c r="R650" s="26"/>
      <c r="S650" s="26"/>
    </row>
    <row r="651" spans="1:19" ht="15.75" customHeight="1">
      <c r="A651" s="26"/>
      <c r="B651" s="26"/>
      <c r="C651" s="26"/>
      <c r="D651" s="76"/>
      <c r="E651" s="77"/>
      <c r="F651" s="26"/>
      <c r="G651" s="26"/>
      <c r="H651" s="26"/>
      <c r="I651" s="26"/>
      <c r="J651" s="26"/>
      <c r="K651" s="26"/>
      <c r="L651" s="26"/>
      <c r="M651" s="26"/>
      <c r="N651" s="26"/>
      <c r="O651" s="26"/>
      <c r="P651" s="26"/>
      <c r="Q651" s="26"/>
      <c r="R651" s="26"/>
      <c r="S651" s="26"/>
    </row>
    <row r="652" spans="1:19" ht="15.75" customHeight="1">
      <c r="A652" s="26"/>
      <c r="B652" s="26"/>
      <c r="C652" s="26"/>
      <c r="D652" s="76"/>
      <c r="E652" s="77"/>
      <c r="F652" s="26"/>
      <c r="G652" s="26"/>
      <c r="H652" s="26"/>
      <c r="I652" s="26"/>
      <c r="J652" s="26"/>
      <c r="K652" s="26"/>
      <c r="L652" s="26"/>
      <c r="M652" s="26"/>
      <c r="N652" s="26"/>
      <c r="O652" s="26"/>
      <c r="P652" s="26"/>
      <c r="Q652" s="26"/>
      <c r="R652" s="26"/>
      <c r="S652" s="26"/>
    </row>
    <row r="653" spans="1:19" ht="15.75" customHeight="1">
      <c r="A653" s="26"/>
      <c r="B653" s="26"/>
      <c r="C653" s="26"/>
      <c r="D653" s="76"/>
      <c r="E653" s="77"/>
      <c r="F653" s="26"/>
      <c r="G653" s="26"/>
      <c r="H653" s="26"/>
      <c r="I653" s="26"/>
      <c r="J653" s="26"/>
      <c r="K653" s="26"/>
      <c r="L653" s="26"/>
      <c r="M653" s="26"/>
      <c r="N653" s="26"/>
      <c r="O653" s="26"/>
      <c r="P653" s="26"/>
      <c r="Q653" s="26"/>
      <c r="R653" s="26"/>
      <c r="S653" s="26"/>
    </row>
    <row r="654" spans="1:19" ht="15.75" customHeight="1">
      <c r="A654" s="26"/>
      <c r="B654" s="26"/>
      <c r="C654" s="26"/>
      <c r="D654" s="76"/>
      <c r="E654" s="77"/>
      <c r="F654" s="26"/>
      <c r="G654" s="26"/>
      <c r="H654" s="26"/>
      <c r="I654" s="26"/>
      <c r="J654" s="26"/>
      <c r="K654" s="26"/>
      <c r="L654" s="26"/>
      <c r="M654" s="26"/>
      <c r="N654" s="26"/>
      <c r="O654" s="26"/>
      <c r="P654" s="26"/>
      <c r="Q654" s="26"/>
      <c r="R654" s="26"/>
      <c r="S654" s="26"/>
    </row>
    <row r="655" spans="1:19" ht="15.75" customHeight="1">
      <c r="A655" s="26"/>
      <c r="B655" s="26"/>
      <c r="C655" s="26"/>
      <c r="D655" s="76"/>
      <c r="E655" s="77"/>
      <c r="F655" s="26"/>
      <c r="G655" s="26"/>
      <c r="H655" s="26"/>
      <c r="I655" s="26"/>
      <c r="J655" s="26"/>
      <c r="K655" s="26"/>
      <c r="L655" s="26"/>
      <c r="M655" s="26"/>
      <c r="N655" s="26"/>
      <c r="O655" s="26"/>
      <c r="P655" s="26"/>
      <c r="Q655" s="26"/>
      <c r="R655" s="26"/>
      <c r="S655" s="26"/>
    </row>
    <row r="656" spans="1:19" ht="15.75" customHeight="1">
      <c r="A656" s="26"/>
      <c r="B656" s="26"/>
      <c r="C656" s="26"/>
      <c r="D656" s="76"/>
      <c r="E656" s="77"/>
      <c r="F656" s="26"/>
      <c r="G656" s="26"/>
      <c r="H656" s="26"/>
      <c r="I656" s="26"/>
      <c r="J656" s="26"/>
      <c r="K656" s="26"/>
      <c r="L656" s="26"/>
      <c r="M656" s="26"/>
      <c r="N656" s="26"/>
      <c r="O656" s="26"/>
      <c r="P656" s="26"/>
      <c r="Q656" s="26"/>
      <c r="R656" s="26"/>
      <c r="S656" s="26"/>
    </row>
    <row r="657" spans="1:19" ht="15.75" customHeight="1">
      <c r="A657" s="26"/>
      <c r="B657" s="26"/>
      <c r="C657" s="26"/>
      <c r="D657" s="76"/>
      <c r="E657" s="77"/>
      <c r="F657" s="26"/>
      <c r="G657" s="26"/>
      <c r="H657" s="26"/>
      <c r="I657" s="26"/>
      <c r="J657" s="26"/>
      <c r="K657" s="26"/>
      <c r="L657" s="26"/>
      <c r="M657" s="26"/>
      <c r="N657" s="26"/>
      <c r="O657" s="26"/>
      <c r="P657" s="26"/>
      <c r="Q657" s="26"/>
      <c r="R657" s="26"/>
      <c r="S657" s="26"/>
    </row>
    <row r="658" spans="1:19" ht="15.75" customHeight="1">
      <c r="A658" s="26"/>
      <c r="B658" s="26"/>
      <c r="C658" s="26"/>
      <c r="D658" s="76"/>
      <c r="E658" s="77"/>
      <c r="F658" s="26"/>
      <c r="G658" s="26"/>
      <c r="H658" s="26"/>
      <c r="I658" s="26"/>
      <c r="J658" s="26"/>
      <c r="K658" s="26"/>
      <c r="L658" s="26"/>
      <c r="M658" s="26"/>
      <c r="N658" s="26"/>
      <c r="O658" s="26"/>
      <c r="P658" s="26"/>
      <c r="Q658" s="26"/>
      <c r="R658" s="26"/>
      <c r="S658" s="26"/>
    </row>
    <row r="659" spans="1:19" ht="15.75" customHeight="1">
      <c r="A659" s="26"/>
      <c r="B659" s="26"/>
      <c r="C659" s="26"/>
      <c r="D659" s="76"/>
      <c r="E659" s="77"/>
      <c r="F659" s="26"/>
      <c r="G659" s="26"/>
      <c r="H659" s="26"/>
      <c r="I659" s="26"/>
      <c r="J659" s="26"/>
      <c r="K659" s="26"/>
      <c r="L659" s="26"/>
      <c r="M659" s="26"/>
      <c r="N659" s="26"/>
      <c r="O659" s="26"/>
      <c r="P659" s="26"/>
      <c r="Q659" s="26"/>
      <c r="R659" s="26"/>
      <c r="S659" s="26"/>
    </row>
    <row r="660" spans="1:19" ht="15.75" customHeight="1">
      <c r="A660" s="26"/>
      <c r="B660" s="26"/>
      <c r="C660" s="26"/>
      <c r="D660" s="76"/>
      <c r="E660" s="77"/>
      <c r="F660" s="26"/>
      <c r="G660" s="26"/>
      <c r="H660" s="26"/>
      <c r="I660" s="26"/>
      <c r="J660" s="26"/>
      <c r="K660" s="26"/>
      <c r="L660" s="26"/>
      <c r="M660" s="26"/>
      <c r="N660" s="26"/>
      <c r="O660" s="26"/>
      <c r="P660" s="26"/>
      <c r="Q660" s="26"/>
      <c r="R660" s="26"/>
      <c r="S660" s="26"/>
    </row>
    <row r="661" spans="1:19" ht="15.75" customHeight="1">
      <c r="A661" s="26"/>
      <c r="B661" s="26"/>
      <c r="C661" s="26"/>
      <c r="D661" s="76"/>
      <c r="E661" s="77"/>
      <c r="F661" s="26"/>
      <c r="G661" s="26"/>
      <c r="H661" s="26"/>
      <c r="I661" s="26"/>
      <c r="J661" s="26"/>
      <c r="K661" s="26"/>
      <c r="L661" s="26"/>
      <c r="M661" s="26"/>
      <c r="N661" s="26"/>
      <c r="O661" s="26"/>
      <c r="P661" s="26"/>
      <c r="Q661" s="26"/>
      <c r="R661" s="26"/>
      <c r="S661" s="26"/>
    </row>
    <row r="662" spans="1:19" ht="15.75" customHeight="1">
      <c r="A662" s="26"/>
      <c r="B662" s="26"/>
      <c r="C662" s="26"/>
      <c r="D662" s="76"/>
      <c r="E662" s="77"/>
      <c r="F662" s="26"/>
      <c r="G662" s="26"/>
      <c r="H662" s="26"/>
      <c r="I662" s="26"/>
      <c r="J662" s="26"/>
      <c r="K662" s="26"/>
      <c r="L662" s="26"/>
      <c r="M662" s="26"/>
      <c r="N662" s="26"/>
      <c r="O662" s="26"/>
      <c r="P662" s="26"/>
      <c r="Q662" s="26"/>
      <c r="R662" s="26"/>
      <c r="S662" s="26"/>
    </row>
    <row r="663" spans="1:19" ht="15.75" customHeight="1">
      <c r="A663" s="26"/>
      <c r="B663" s="26"/>
      <c r="C663" s="26"/>
      <c r="D663" s="76"/>
      <c r="E663" s="77"/>
      <c r="F663" s="26"/>
      <c r="G663" s="26"/>
      <c r="H663" s="26"/>
      <c r="I663" s="26"/>
      <c r="J663" s="26"/>
      <c r="K663" s="26"/>
      <c r="L663" s="26"/>
      <c r="M663" s="26"/>
      <c r="N663" s="26"/>
      <c r="O663" s="26"/>
      <c r="P663" s="26"/>
      <c r="Q663" s="26"/>
      <c r="R663" s="26"/>
      <c r="S663" s="26"/>
    </row>
    <row r="664" spans="1:19" ht="15.75" customHeight="1">
      <c r="A664" s="26"/>
      <c r="B664" s="26"/>
      <c r="C664" s="26"/>
      <c r="D664" s="76"/>
      <c r="E664" s="77"/>
      <c r="F664" s="26"/>
      <c r="G664" s="26"/>
      <c r="H664" s="26"/>
      <c r="I664" s="26"/>
      <c r="J664" s="26"/>
      <c r="K664" s="26"/>
      <c r="L664" s="26"/>
      <c r="M664" s="26"/>
      <c r="N664" s="26"/>
      <c r="O664" s="26"/>
      <c r="P664" s="26"/>
      <c r="Q664" s="26"/>
      <c r="R664" s="26"/>
      <c r="S664" s="26"/>
    </row>
    <row r="665" spans="1:19" ht="15.75" customHeight="1">
      <c r="A665" s="26"/>
      <c r="B665" s="26"/>
      <c r="C665" s="26"/>
      <c r="D665" s="76"/>
      <c r="E665" s="77"/>
      <c r="F665" s="26"/>
      <c r="G665" s="26"/>
      <c r="H665" s="26"/>
      <c r="I665" s="26"/>
      <c r="J665" s="26"/>
      <c r="K665" s="26"/>
      <c r="L665" s="26"/>
      <c r="M665" s="26"/>
      <c r="N665" s="26"/>
      <c r="O665" s="26"/>
      <c r="P665" s="26"/>
      <c r="Q665" s="26"/>
      <c r="R665" s="26"/>
      <c r="S665" s="26"/>
    </row>
    <row r="666" spans="1:19" ht="15.75" customHeight="1">
      <c r="A666" s="26"/>
      <c r="B666" s="26"/>
      <c r="C666" s="26"/>
      <c r="D666" s="76"/>
      <c r="E666" s="77"/>
      <c r="F666" s="26"/>
      <c r="G666" s="26"/>
      <c r="H666" s="26"/>
      <c r="I666" s="26"/>
      <c r="J666" s="26"/>
      <c r="K666" s="26"/>
      <c r="L666" s="26"/>
      <c r="M666" s="26"/>
      <c r="N666" s="26"/>
      <c r="O666" s="26"/>
      <c r="P666" s="26"/>
      <c r="Q666" s="26"/>
      <c r="R666" s="26"/>
      <c r="S666" s="26"/>
    </row>
    <row r="667" spans="1:19" ht="15.75" customHeight="1">
      <c r="A667" s="26"/>
      <c r="B667" s="26"/>
      <c r="C667" s="26"/>
      <c r="D667" s="76"/>
      <c r="E667" s="77"/>
      <c r="F667" s="26"/>
      <c r="G667" s="26"/>
      <c r="H667" s="26"/>
      <c r="I667" s="26"/>
      <c r="J667" s="26"/>
      <c r="K667" s="26"/>
      <c r="L667" s="26"/>
      <c r="M667" s="26"/>
      <c r="N667" s="26"/>
      <c r="O667" s="26"/>
      <c r="P667" s="26"/>
      <c r="Q667" s="26"/>
      <c r="R667" s="26"/>
      <c r="S667" s="26"/>
    </row>
    <row r="668" spans="1:19" ht="15.75" customHeight="1">
      <c r="A668" s="26"/>
      <c r="B668" s="26"/>
      <c r="C668" s="26"/>
      <c r="D668" s="76"/>
      <c r="E668" s="77"/>
      <c r="F668" s="26"/>
      <c r="G668" s="26"/>
      <c r="H668" s="26"/>
      <c r="I668" s="26"/>
      <c r="J668" s="26"/>
      <c r="K668" s="26"/>
      <c r="L668" s="26"/>
      <c r="M668" s="26"/>
      <c r="N668" s="26"/>
      <c r="O668" s="26"/>
      <c r="P668" s="26"/>
      <c r="Q668" s="26"/>
      <c r="R668" s="26"/>
      <c r="S668" s="26"/>
    </row>
    <row r="669" spans="1:19" ht="15.75" customHeight="1">
      <c r="A669" s="26"/>
      <c r="B669" s="26"/>
      <c r="C669" s="26"/>
      <c r="D669" s="76"/>
      <c r="E669" s="77"/>
      <c r="F669" s="26"/>
      <c r="G669" s="26"/>
      <c r="H669" s="26"/>
      <c r="I669" s="26"/>
      <c r="J669" s="26"/>
      <c r="K669" s="26"/>
      <c r="L669" s="26"/>
      <c r="M669" s="26"/>
      <c r="N669" s="26"/>
      <c r="O669" s="26"/>
      <c r="P669" s="26"/>
      <c r="Q669" s="26"/>
      <c r="R669" s="26"/>
      <c r="S669" s="26"/>
    </row>
    <row r="670" spans="1:19" ht="15.75" customHeight="1">
      <c r="A670" s="26"/>
      <c r="B670" s="26"/>
      <c r="C670" s="26"/>
      <c r="D670" s="76"/>
      <c r="E670" s="77"/>
      <c r="F670" s="26"/>
      <c r="G670" s="26"/>
      <c r="H670" s="26"/>
      <c r="I670" s="26"/>
      <c r="J670" s="26"/>
      <c r="K670" s="26"/>
      <c r="L670" s="26"/>
      <c r="M670" s="26"/>
      <c r="N670" s="26"/>
      <c r="O670" s="26"/>
      <c r="P670" s="26"/>
      <c r="Q670" s="26"/>
      <c r="R670" s="26"/>
      <c r="S670" s="26"/>
    </row>
    <row r="671" spans="1:19" ht="15.75" customHeight="1">
      <c r="A671" s="26"/>
      <c r="B671" s="26"/>
      <c r="C671" s="26"/>
      <c r="D671" s="76"/>
      <c r="E671" s="77"/>
      <c r="F671" s="26"/>
      <c r="G671" s="26"/>
      <c r="H671" s="26"/>
      <c r="I671" s="26"/>
      <c r="J671" s="26"/>
      <c r="K671" s="26"/>
      <c r="L671" s="26"/>
      <c r="M671" s="26"/>
      <c r="N671" s="26"/>
      <c r="O671" s="26"/>
      <c r="P671" s="26"/>
      <c r="Q671" s="26"/>
      <c r="R671" s="26"/>
      <c r="S671" s="26"/>
    </row>
    <row r="672" spans="1:19" ht="15.75" customHeight="1">
      <c r="A672" s="26"/>
      <c r="B672" s="26"/>
      <c r="C672" s="26"/>
      <c r="D672" s="76"/>
      <c r="E672" s="77"/>
      <c r="F672" s="26"/>
      <c r="G672" s="26"/>
      <c r="H672" s="26"/>
      <c r="I672" s="26"/>
      <c r="J672" s="26"/>
      <c r="K672" s="26"/>
      <c r="L672" s="26"/>
      <c r="M672" s="26"/>
      <c r="N672" s="26"/>
      <c r="O672" s="26"/>
      <c r="P672" s="26"/>
      <c r="Q672" s="26"/>
      <c r="R672" s="26"/>
      <c r="S672" s="26"/>
    </row>
    <row r="673" spans="1:19" ht="15.75" customHeight="1">
      <c r="A673" s="26"/>
      <c r="B673" s="26"/>
      <c r="C673" s="26"/>
      <c r="D673" s="76"/>
      <c r="E673" s="77"/>
      <c r="F673" s="26"/>
      <c r="G673" s="26"/>
      <c r="H673" s="26"/>
      <c r="I673" s="26"/>
      <c r="J673" s="26"/>
      <c r="K673" s="26"/>
      <c r="L673" s="26"/>
      <c r="M673" s="26"/>
      <c r="N673" s="26"/>
      <c r="O673" s="26"/>
      <c r="P673" s="26"/>
      <c r="Q673" s="26"/>
      <c r="R673" s="26"/>
      <c r="S673" s="26"/>
    </row>
    <row r="674" spans="1:19" ht="15.75" customHeight="1">
      <c r="A674" s="26"/>
      <c r="B674" s="26"/>
      <c r="C674" s="26"/>
      <c r="D674" s="76"/>
      <c r="E674" s="77"/>
      <c r="F674" s="26"/>
      <c r="G674" s="26"/>
      <c r="H674" s="26"/>
      <c r="I674" s="26"/>
      <c r="J674" s="26"/>
      <c r="K674" s="26"/>
      <c r="L674" s="26"/>
      <c r="M674" s="26"/>
      <c r="N674" s="26"/>
      <c r="O674" s="26"/>
      <c r="P674" s="26"/>
      <c r="Q674" s="26"/>
      <c r="R674" s="26"/>
      <c r="S674" s="26"/>
    </row>
    <row r="675" spans="1:19" ht="15.75" customHeight="1">
      <c r="A675" s="26"/>
      <c r="B675" s="26"/>
      <c r="C675" s="26"/>
      <c r="D675" s="76"/>
      <c r="E675" s="77"/>
      <c r="F675" s="26"/>
      <c r="G675" s="26"/>
      <c r="H675" s="26"/>
      <c r="I675" s="26"/>
      <c r="J675" s="26"/>
      <c r="K675" s="26"/>
      <c r="L675" s="26"/>
      <c r="M675" s="26"/>
      <c r="N675" s="26"/>
      <c r="O675" s="26"/>
      <c r="P675" s="26"/>
      <c r="Q675" s="26"/>
      <c r="R675" s="26"/>
      <c r="S675" s="26"/>
    </row>
    <row r="676" spans="1:19" ht="15.75" customHeight="1">
      <c r="A676" s="26"/>
      <c r="B676" s="26"/>
      <c r="C676" s="26"/>
      <c r="D676" s="76"/>
      <c r="E676" s="77"/>
      <c r="F676" s="26"/>
      <c r="G676" s="26"/>
      <c r="H676" s="26"/>
      <c r="I676" s="26"/>
      <c r="J676" s="26"/>
      <c r="K676" s="26"/>
      <c r="L676" s="26"/>
      <c r="M676" s="26"/>
      <c r="N676" s="26"/>
      <c r="O676" s="26"/>
      <c r="P676" s="26"/>
      <c r="Q676" s="26"/>
      <c r="R676" s="26"/>
      <c r="S676" s="26"/>
    </row>
    <row r="677" spans="1:19" ht="15.75" customHeight="1">
      <c r="A677" s="26"/>
      <c r="B677" s="26"/>
      <c r="C677" s="26"/>
      <c r="D677" s="76"/>
      <c r="E677" s="77"/>
      <c r="F677" s="26"/>
      <c r="G677" s="26"/>
      <c r="H677" s="26"/>
      <c r="I677" s="26"/>
      <c r="J677" s="26"/>
      <c r="K677" s="26"/>
      <c r="L677" s="26"/>
      <c r="M677" s="26"/>
      <c r="N677" s="26"/>
      <c r="O677" s="26"/>
      <c r="P677" s="26"/>
      <c r="Q677" s="26"/>
      <c r="R677" s="26"/>
      <c r="S677" s="26"/>
    </row>
    <row r="678" spans="1:19" ht="15.75" customHeight="1">
      <c r="A678" s="26"/>
      <c r="B678" s="26"/>
      <c r="C678" s="26"/>
      <c r="D678" s="76"/>
      <c r="E678" s="77"/>
      <c r="F678" s="26"/>
      <c r="G678" s="26"/>
      <c r="H678" s="26"/>
      <c r="I678" s="26"/>
      <c r="J678" s="26"/>
      <c r="K678" s="26"/>
      <c r="L678" s="26"/>
      <c r="M678" s="26"/>
      <c r="N678" s="26"/>
      <c r="O678" s="26"/>
      <c r="P678" s="26"/>
      <c r="Q678" s="26"/>
      <c r="R678" s="26"/>
      <c r="S678" s="26"/>
    </row>
    <row r="679" spans="1:19" ht="15.75" customHeight="1">
      <c r="A679" s="26"/>
      <c r="B679" s="26"/>
      <c r="C679" s="26"/>
      <c r="D679" s="76"/>
      <c r="E679" s="77"/>
      <c r="F679" s="26"/>
      <c r="G679" s="26"/>
      <c r="H679" s="26"/>
      <c r="I679" s="26"/>
      <c r="J679" s="26"/>
      <c r="K679" s="26"/>
      <c r="L679" s="26"/>
      <c r="M679" s="26"/>
      <c r="N679" s="26"/>
      <c r="O679" s="26"/>
      <c r="P679" s="26"/>
      <c r="Q679" s="26"/>
      <c r="R679" s="26"/>
      <c r="S679" s="26"/>
    </row>
    <row r="680" spans="1:19" ht="15.75" customHeight="1">
      <c r="A680" s="26"/>
      <c r="B680" s="26"/>
      <c r="C680" s="26"/>
      <c r="D680" s="76"/>
      <c r="E680" s="77"/>
      <c r="F680" s="26"/>
      <c r="G680" s="26"/>
      <c r="H680" s="26"/>
      <c r="I680" s="26"/>
      <c r="J680" s="26"/>
      <c r="K680" s="26"/>
      <c r="L680" s="26"/>
      <c r="M680" s="26"/>
      <c r="N680" s="26"/>
      <c r="O680" s="26"/>
      <c r="P680" s="26"/>
      <c r="Q680" s="26"/>
      <c r="R680" s="26"/>
      <c r="S680" s="26"/>
    </row>
    <row r="681" spans="1:19" ht="15.75" customHeight="1">
      <c r="A681" s="26"/>
      <c r="B681" s="26"/>
      <c r="C681" s="26"/>
      <c r="D681" s="76"/>
      <c r="E681" s="77"/>
      <c r="F681" s="26"/>
      <c r="G681" s="26"/>
      <c r="H681" s="26"/>
      <c r="I681" s="26"/>
      <c r="J681" s="26"/>
      <c r="K681" s="26"/>
      <c r="L681" s="26"/>
      <c r="M681" s="26"/>
      <c r="N681" s="26"/>
      <c r="O681" s="26"/>
      <c r="P681" s="26"/>
      <c r="Q681" s="26"/>
      <c r="R681" s="26"/>
      <c r="S681" s="26"/>
    </row>
    <row r="682" spans="1:19" ht="15.75" customHeight="1">
      <c r="A682" s="26"/>
      <c r="B682" s="26"/>
      <c r="C682" s="26"/>
      <c r="D682" s="76"/>
      <c r="E682" s="77"/>
      <c r="F682" s="26"/>
      <c r="G682" s="26"/>
      <c r="H682" s="26"/>
      <c r="I682" s="26"/>
      <c r="J682" s="26"/>
      <c r="K682" s="26"/>
      <c r="L682" s="26"/>
      <c r="M682" s="26"/>
      <c r="N682" s="26"/>
      <c r="O682" s="26"/>
      <c r="P682" s="26"/>
      <c r="Q682" s="26"/>
      <c r="R682" s="26"/>
      <c r="S682" s="26"/>
    </row>
    <row r="683" spans="1:19" ht="15.75" customHeight="1">
      <c r="A683" s="26"/>
      <c r="B683" s="26"/>
      <c r="C683" s="26"/>
      <c r="D683" s="76"/>
      <c r="E683" s="77"/>
      <c r="F683" s="26"/>
      <c r="G683" s="26"/>
      <c r="H683" s="26"/>
      <c r="I683" s="26"/>
      <c r="J683" s="26"/>
      <c r="K683" s="26"/>
      <c r="L683" s="26"/>
      <c r="M683" s="26"/>
      <c r="N683" s="26"/>
      <c r="O683" s="26"/>
      <c r="P683" s="26"/>
      <c r="Q683" s="26"/>
      <c r="R683" s="26"/>
      <c r="S683" s="26"/>
    </row>
    <row r="684" spans="1:19" ht="15.75" customHeight="1">
      <c r="A684" s="26"/>
      <c r="B684" s="26"/>
      <c r="C684" s="26"/>
      <c r="D684" s="76"/>
      <c r="E684" s="77"/>
      <c r="F684" s="26"/>
      <c r="G684" s="26"/>
      <c r="H684" s="26"/>
      <c r="I684" s="26"/>
      <c r="J684" s="26"/>
      <c r="K684" s="26"/>
      <c r="L684" s="26"/>
      <c r="M684" s="26"/>
      <c r="N684" s="26"/>
      <c r="O684" s="26"/>
      <c r="P684" s="26"/>
      <c r="Q684" s="26"/>
      <c r="R684" s="26"/>
      <c r="S684" s="26"/>
    </row>
    <row r="685" spans="1:19" ht="15.75" customHeight="1">
      <c r="A685" s="26"/>
      <c r="B685" s="26"/>
      <c r="C685" s="26"/>
      <c r="D685" s="76"/>
      <c r="E685" s="77"/>
      <c r="F685" s="26"/>
      <c r="G685" s="26"/>
      <c r="H685" s="26"/>
      <c r="I685" s="26"/>
      <c r="J685" s="26"/>
      <c r="K685" s="26"/>
      <c r="L685" s="26"/>
      <c r="M685" s="26"/>
      <c r="N685" s="26"/>
      <c r="O685" s="26"/>
      <c r="P685" s="26"/>
      <c r="Q685" s="26"/>
      <c r="R685" s="26"/>
      <c r="S685" s="26"/>
    </row>
    <row r="686" spans="1:19" ht="15.75" customHeight="1">
      <c r="A686" s="26"/>
      <c r="B686" s="26"/>
      <c r="C686" s="26"/>
      <c r="D686" s="76"/>
      <c r="E686" s="77"/>
      <c r="F686" s="26"/>
      <c r="G686" s="26"/>
      <c r="H686" s="26"/>
      <c r="I686" s="26"/>
      <c r="J686" s="26"/>
      <c r="K686" s="26"/>
      <c r="L686" s="26"/>
      <c r="M686" s="26"/>
      <c r="N686" s="26"/>
      <c r="O686" s="26"/>
      <c r="P686" s="26"/>
      <c r="Q686" s="26"/>
      <c r="R686" s="26"/>
      <c r="S686" s="26"/>
    </row>
    <row r="687" spans="1:19" ht="15.75" customHeight="1">
      <c r="A687" s="26"/>
      <c r="B687" s="26"/>
      <c r="C687" s="26"/>
      <c r="D687" s="76"/>
      <c r="E687" s="77"/>
      <c r="F687" s="26"/>
      <c r="G687" s="26"/>
      <c r="H687" s="26"/>
      <c r="I687" s="26"/>
      <c r="J687" s="26"/>
      <c r="K687" s="26"/>
      <c r="L687" s="26"/>
      <c r="M687" s="26"/>
      <c r="N687" s="26"/>
      <c r="O687" s="26"/>
      <c r="P687" s="26"/>
      <c r="Q687" s="26"/>
      <c r="R687" s="26"/>
      <c r="S687" s="26"/>
    </row>
    <row r="688" spans="1:19" ht="15.75" customHeight="1">
      <c r="A688" s="26"/>
      <c r="B688" s="26"/>
      <c r="C688" s="26"/>
      <c r="D688" s="76"/>
      <c r="E688" s="77"/>
      <c r="F688" s="26"/>
      <c r="G688" s="26"/>
      <c r="H688" s="26"/>
      <c r="I688" s="26"/>
      <c r="J688" s="26"/>
      <c r="K688" s="26"/>
      <c r="L688" s="26"/>
      <c r="M688" s="26"/>
      <c r="N688" s="26"/>
      <c r="O688" s="26"/>
      <c r="P688" s="26"/>
      <c r="Q688" s="26"/>
      <c r="R688" s="26"/>
      <c r="S688" s="26"/>
    </row>
    <row r="689" spans="1:19" ht="15.75" customHeight="1">
      <c r="A689" s="26"/>
      <c r="B689" s="26"/>
      <c r="C689" s="26"/>
      <c r="D689" s="76"/>
      <c r="E689" s="77"/>
      <c r="F689" s="26"/>
      <c r="G689" s="26"/>
      <c r="H689" s="26"/>
      <c r="I689" s="26"/>
      <c r="J689" s="26"/>
      <c r="K689" s="26"/>
      <c r="L689" s="26"/>
      <c r="M689" s="26"/>
      <c r="N689" s="26"/>
      <c r="O689" s="26"/>
      <c r="P689" s="26"/>
      <c r="Q689" s="26"/>
      <c r="R689" s="26"/>
      <c r="S689" s="26"/>
    </row>
    <row r="690" spans="1:19" ht="15.75" customHeight="1">
      <c r="A690" s="26"/>
      <c r="B690" s="26"/>
      <c r="C690" s="26"/>
      <c r="D690" s="76"/>
      <c r="E690" s="77"/>
      <c r="F690" s="26"/>
      <c r="G690" s="26"/>
      <c r="H690" s="26"/>
      <c r="I690" s="26"/>
      <c r="J690" s="26"/>
      <c r="K690" s="26"/>
      <c r="L690" s="26"/>
      <c r="M690" s="26"/>
      <c r="N690" s="26"/>
      <c r="O690" s="26"/>
      <c r="P690" s="26"/>
      <c r="Q690" s="26"/>
      <c r="R690" s="26"/>
      <c r="S690" s="26"/>
    </row>
    <row r="691" spans="1:19" ht="15.75" customHeight="1">
      <c r="A691" s="26"/>
      <c r="B691" s="26"/>
      <c r="C691" s="26"/>
      <c r="D691" s="76"/>
      <c r="E691" s="77"/>
      <c r="F691" s="26"/>
      <c r="G691" s="26"/>
      <c r="H691" s="26"/>
      <c r="I691" s="26"/>
      <c r="J691" s="26"/>
      <c r="K691" s="26"/>
      <c r="L691" s="26"/>
      <c r="M691" s="26"/>
      <c r="N691" s="26"/>
      <c r="O691" s="26"/>
      <c r="P691" s="26"/>
      <c r="Q691" s="26"/>
      <c r="R691" s="26"/>
      <c r="S691" s="26"/>
    </row>
    <row r="692" spans="1:19" ht="15.75" customHeight="1">
      <c r="A692" s="26"/>
      <c r="B692" s="26"/>
      <c r="C692" s="26"/>
      <c r="D692" s="76"/>
      <c r="E692" s="77"/>
      <c r="F692" s="26"/>
      <c r="G692" s="26"/>
      <c r="H692" s="26"/>
      <c r="I692" s="26"/>
      <c r="J692" s="26"/>
      <c r="K692" s="26"/>
      <c r="L692" s="26"/>
      <c r="M692" s="26"/>
      <c r="N692" s="26"/>
      <c r="O692" s="26"/>
      <c r="P692" s="26"/>
      <c r="Q692" s="26"/>
      <c r="R692" s="26"/>
      <c r="S692" s="26"/>
    </row>
    <row r="693" spans="1:19" ht="15.75" customHeight="1">
      <c r="A693" s="26"/>
      <c r="B693" s="26"/>
      <c r="C693" s="26"/>
      <c r="D693" s="76"/>
      <c r="E693" s="77"/>
      <c r="F693" s="26"/>
      <c r="G693" s="26"/>
      <c r="H693" s="26"/>
      <c r="I693" s="26"/>
      <c r="J693" s="26"/>
      <c r="K693" s="26"/>
      <c r="L693" s="26"/>
      <c r="M693" s="26"/>
      <c r="N693" s="26"/>
      <c r="O693" s="26"/>
      <c r="P693" s="26"/>
      <c r="Q693" s="26"/>
      <c r="R693" s="26"/>
      <c r="S693" s="26"/>
    </row>
    <row r="694" spans="1:19" ht="15.75" customHeight="1">
      <c r="A694" s="26"/>
      <c r="B694" s="26"/>
      <c r="C694" s="26"/>
      <c r="D694" s="76"/>
      <c r="E694" s="77"/>
      <c r="F694" s="26"/>
      <c r="G694" s="26"/>
      <c r="H694" s="26"/>
      <c r="I694" s="26"/>
      <c r="J694" s="26"/>
      <c r="K694" s="26"/>
      <c r="L694" s="26"/>
      <c r="M694" s="26"/>
      <c r="N694" s="26"/>
      <c r="O694" s="26"/>
      <c r="P694" s="26"/>
      <c r="Q694" s="26"/>
      <c r="R694" s="26"/>
      <c r="S694" s="26"/>
    </row>
    <row r="695" spans="1:19" ht="15.75" customHeight="1">
      <c r="A695" s="26"/>
      <c r="B695" s="26"/>
      <c r="C695" s="26"/>
      <c r="D695" s="76"/>
      <c r="E695" s="77"/>
      <c r="F695" s="26"/>
      <c r="G695" s="26"/>
      <c r="H695" s="26"/>
      <c r="I695" s="26"/>
      <c r="J695" s="26"/>
      <c r="K695" s="26"/>
      <c r="L695" s="26"/>
      <c r="M695" s="26"/>
      <c r="N695" s="26"/>
      <c r="O695" s="26"/>
      <c r="P695" s="26"/>
      <c r="Q695" s="26"/>
      <c r="R695" s="26"/>
      <c r="S695" s="26"/>
    </row>
    <row r="696" spans="1:19" ht="15.75" customHeight="1">
      <c r="A696" s="26"/>
      <c r="B696" s="26"/>
      <c r="C696" s="26"/>
      <c r="D696" s="76"/>
      <c r="E696" s="77"/>
      <c r="F696" s="26"/>
      <c r="G696" s="26"/>
      <c r="H696" s="26"/>
      <c r="I696" s="26"/>
      <c r="J696" s="26"/>
      <c r="K696" s="26"/>
      <c r="L696" s="26"/>
      <c r="M696" s="26"/>
      <c r="N696" s="26"/>
      <c r="O696" s="26"/>
      <c r="P696" s="26"/>
      <c r="Q696" s="26"/>
      <c r="R696" s="26"/>
      <c r="S696" s="26"/>
    </row>
    <row r="697" spans="1:19" ht="15.75" customHeight="1">
      <c r="A697" s="26"/>
      <c r="B697" s="26"/>
      <c r="C697" s="26"/>
      <c r="D697" s="76"/>
      <c r="E697" s="77"/>
      <c r="F697" s="26"/>
      <c r="G697" s="26"/>
      <c r="H697" s="26"/>
      <c r="I697" s="26"/>
      <c r="J697" s="26"/>
      <c r="K697" s="26"/>
      <c r="L697" s="26"/>
      <c r="M697" s="26"/>
      <c r="N697" s="26"/>
      <c r="O697" s="26"/>
      <c r="P697" s="26"/>
      <c r="Q697" s="26"/>
      <c r="R697" s="26"/>
      <c r="S697" s="26"/>
    </row>
    <row r="698" spans="1:19" ht="15.75" customHeight="1">
      <c r="A698" s="26"/>
      <c r="B698" s="26"/>
      <c r="C698" s="26"/>
      <c r="D698" s="76"/>
      <c r="E698" s="77"/>
      <c r="F698" s="26"/>
      <c r="G698" s="26"/>
      <c r="H698" s="26"/>
      <c r="I698" s="26"/>
      <c r="J698" s="26"/>
      <c r="K698" s="26"/>
      <c r="L698" s="26"/>
      <c r="M698" s="26"/>
      <c r="N698" s="26"/>
      <c r="O698" s="26"/>
      <c r="P698" s="26"/>
      <c r="Q698" s="26"/>
      <c r="R698" s="26"/>
      <c r="S698" s="26"/>
    </row>
    <row r="699" spans="1:19" ht="15.75" customHeight="1">
      <c r="A699" s="26"/>
      <c r="B699" s="26"/>
      <c r="C699" s="26"/>
      <c r="D699" s="76"/>
      <c r="E699" s="77"/>
      <c r="F699" s="26"/>
      <c r="G699" s="26"/>
      <c r="H699" s="26"/>
      <c r="I699" s="26"/>
      <c r="J699" s="26"/>
      <c r="K699" s="26"/>
      <c r="L699" s="26"/>
      <c r="M699" s="26"/>
      <c r="N699" s="26"/>
      <c r="O699" s="26"/>
      <c r="P699" s="26"/>
      <c r="Q699" s="26"/>
      <c r="R699" s="26"/>
      <c r="S699" s="26"/>
    </row>
    <row r="700" spans="1:19" ht="15.75" customHeight="1">
      <c r="A700" s="26"/>
      <c r="B700" s="26"/>
      <c r="C700" s="26"/>
      <c r="D700" s="76"/>
      <c r="E700" s="77"/>
      <c r="F700" s="26"/>
      <c r="G700" s="26"/>
      <c r="H700" s="26"/>
      <c r="I700" s="26"/>
      <c r="J700" s="26"/>
      <c r="K700" s="26"/>
      <c r="L700" s="26"/>
      <c r="M700" s="26"/>
      <c r="N700" s="26"/>
      <c r="O700" s="26"/>
      <c r="P700" s="26"/>
      <c r="Q700" s="26"/>
      <c r="R700" s="26"/>
      <c r="S700" s="26"/>
    </row>
    <row r="701" spans="1:19" ht="15.75" customHeight="1">
      <c r="A701" s="26"/>
      <c r="B701" s="26"/>
      <c r="C701" s="26"/>
      <c r="D701" s="76"/>
      <c r="E701" s="77"/>
      <c r="F701" s="26"/>
      <c r="G701" s="26"/>
      <c r="H701" s="26"/>
      <c r="I701" s="26"/>
      <c r="J701" s="26"/>
      <c r="K701" s="26"/>
      <c r="L701" s="26"/>
      <c r="M701" s="26"/>
      <c r="N701" s="26"/>
      <c r="O701" s="26"/>
      <c r="P701" s="26"/>
      <c r="Q701" s="26"/>
      <c r="R701" s="26"/>
      <c r="S701" s="26"/>
    </row>
    <row r="702" spans="1:19" ht="15.75" customHeight="1">
      <c r="A702" s="26"/>
      <c r="B702" s="26"/>
      <c r="C702" s="26"/>
      <c r="D702" s="76"/>
      <c r="E702" s="77"/>
      <c r="F702" s="26"/>
      <c r="G702" s="26"/>
      <c r="H702" s="26"/>
      <c r="I702" s="26"/>
      <c r="J702" s="26"/>
      <c r="K702" s="26"/>
      <c r="L702" s="26"/>
      <c r="M702" s="26"/>
      <c r="N702" s="26"/>
      <c r="O702" s="26"/>
      <c r="P702" s="26"/>
      <c r="Q702" s="26"/>
      <c r="R702" s="26"/>
      <c r="S702" s="26"/>
    </row>
    <row r="703" spans="1:19" ht="15.75" customHeight="1">
      <c r="A703" s="26"/>
      <c r="B703" s="26"/>
      <c r="C703" s="26"/>
      <c r="D703" s="76"/>
      <c r="E703" s="77"/>
      <c r="F703" s="26"/>
      <c r="G703" s="26"/>
      <c r="H703" s="26"/>
      <c r="I703" s="26"/>
      <c r="J703" s="26"/>
      <c r="K703" s="26"/>
      <c r="L703" s="26"/>
      <c r="M703" s="26"/>
      <c r="N703" s="26"/>
      <c r="O703" s="26"/>
      <c r="P703" s="26"/>
      <c r="Q703" s="26"/>
      <c r="R703" s="26"/>
      <c r="S703" s="26"/>
    </row>
    <row r="704" spans="1:19" ht="15.75" customHeight="1">
      <c r="A704" s="26"/>
      <c r="B704" s="26"/>
      <c r="C704" s="26"/>
      <c r="D704" s="76"/>
      <c r="E704" s="77"/>
      <c r="F704" s="26"/>
      <c r="G704" s="26"/>
      <c r="H704" s="26"/>
      <c r="I704" s="26"/>
      <c r="J704" s="26"/>
      <c r="K704" s="26"/>
      <c r="L704" s="26"/>
      <c r="M704" s="26"/>
      <c r="N704" s="26"/>
      <c r="O704" s="26"/>
      <c r="P704" s="26"/>
      <c r="Q704" s="26"/>
      <c r="R704" s="26"/>
      <c r="S704" s="26"/>
    </row>
    <row r="705" spans="1:19" ht="15.75" customHeight="1">
      <c r="A705" s="26"/>
      <c r="B705" s="26"/>
      <c r="C705" s="26"/>
      <c r="D705" s="76"/>
      <c r="E705" s="77"/>
      <c r="F705" s="26"/>
      <c r="G705" s="26"/>
      <c r="H705" s="26"/>
      <c r="I705" s="26"/>
      <c r="J705" s="26"/>
      <c r="K705" s="26"/>
      <c r="L705" s="26"/>
      <c r="M705" s="26"/>
      <c r="N705" s="26"/>
      <c r="O705" s="26"/>
      <c r="P705" s="26"/>
      <c r="Q705" s="26"/>
      <c r="R705" s="26"/>
      <c r="S705" s="26"/>
    </row>
    <row r="706" spans="1:19" ht="15.75" customHeight="1">
      <c r="A706" s="26"/>
      <c r="B706" s="26"/>
      <c r="C706" s="26"/>
      <c r="D706" s="76"/>
      <c r="E706" s="77"/>
      <c r="F706" s="26"/>
      <c r="G706" s="26"/>
      <c r="H706" s="26"/>
      <c r="I706" s="26"/>
      <c r="J706" s="26"/>
      <c r="K706" s="26"/>
      <c r="L706" s="26"/>
      <c r="M706" s="26"/>
      <c r="N706" s="26"/>
      <c r="O706" s="26"/>
      <c r="P706" s="26"/>
      <c r="Q706" s="26"/>
      <c r="R706" s="26"/>
      <c r="S706" s="26"/>
    </row>
    <row r="707" spans="1:19" ht="15.75" customHeight="1">
      <c r="A707" s="26"/>
      <c r="B707" s="26"/>
      <c r="C707" s="26"/>
      <c r="D707" s="76"/>
      <c r="E707" s="77"/>
      <c r="F707" s="26"/>
      <c r="G707" s="26"/>
      <c r="H707" s="26"/>
      <c r="I707" s="26"/>
      <c r="J707" s="26"/>
      <c r="K707" s="26"/>
      <c r="L707" s="26"/>
      <c r="M707" s="26"/>
      <c r="N707" s="26"/>
      <c r="O707" s="26"/>
      <c r="P707" s="26"/>
      <c r="Q707" s="26"/>
      <c r="R707" s="26"/>
      <c r="S707" s="26"/>
    </row>
    <row r="708" spans="1:19" ht="15.75" customHeight="1">
      <c r="A708" s="26"/>
      <c r="B708" s="26"/>
      <c r="C708" s="26"/>
      <c r="D708" s="76"/>
      <c r="E708" s="77"/>
      <c r="F708" s="26"/>
      <c r="G708" s="26"/>
      <c r="H708" s="26"/>
      <c r="I708" s="26"/>
      <c r="J708" s="26"/>
      <c r="K708" s="26"/>
      <c r="L708" s="26"/>
      <c r="M708" s="26"/>
      <c r="N708" s="26"/>
      <c r="O708" s="26"/>
      <c r="P708" s="26"/>
      <c r="Q708" s="26"/>
      <c r="R708" s="26"/>
      <c r="S708" s="26"/>
    </row>
    <row r="709" spans="1:19" ht="15.75" customHeight="1">
      <c r="A709" s="26"/>
      <c r="B709" s="26"/>
      <c r="C709" s="26"/>
      <c r="D709" s="76"/>
      <c r="E709" s="77"/>
      <c r="F709" s="26"/>
      <c r="G709" s="26"/>
      <c r="H709" s="26"/>
      <c r="I709" s="26"/>
      <c r="J709" s="26"/>
      <c r="K709" s="26"/>
      <c r="L709" s="26"/>
      <c r="M709" s="26"/>
      <c r="N709" s="26"/>
      <c r="O709" s="26"/>
      <c r="P709" s="26"/>
      <c r="Q709" s="26"/>
      <c r="R709" s="26"/>
      <c r="S709" s="26"/>
    </row>
    <row r="710" spans="1:19" ht="15.75" customHeight="1">
      <c r="A710" s="26"/>
      <c r="B710" s="26"/>
      <c r="C710" s="26"/>
      <c r="D710" s="76"/>
      <c r="E710" s="77"/>
      <c r="F710" s="26"/>
      <c r="G710" s="26"/>
      <c r="H710" s="26"/>
      <c r="I710" s="26"/>
      <c r="J710" s="26"/>
      <c r="K710" s="26"/>
      <c r="L710" s="26"/>
      <c r="M710" s="26"/>
      <c r="N710" s="26"/>
      <c r="O710" s="26"/>
      <c r="P710" s="26"/>
      <c r="Q710" s="26"/>
      <c r="R710" s="26"/>
      <c r="S710" s="26"/>
    </row>
    <row r="711" spans="1:19" ht="15.75" customHeight="1">
      <c r="A711" s="26"/>
      <c r="B711" s="26"/>
      <c r="C711" s="26"/>
      <c r="D711" s="76"/>
      <c r="E711" s="77"/>
      <c r="F711" s="26"/>
      <c r="G711" s="26"/>
      <c r="H711" s="26"/>
      <c r="I711" s="26"/>
      <c r="J711" s="26"/>
      <c r="K711" s="26"/>
      <c r="L711" s="26"/>
      <c r="M711" s="26"/>
      <c r="N711" s="26"/>
      <c r="O711" s="26"/>
      <c r="P711" s="26"/>
      <c r="Q711" s="26"/>
      <c r="R711" s="26"/>
      <c r="S711" s="26"/>
    </row>
    <row r="712" spans="1:19" ht="15.75" customHeight="1">
      <c r="A712" s="26"/>
      <c r="B712" s="26"/>
      <c r="C712" s="26"/>
      <c r="D712" s="76"/>
      <c r="E712" s="77"/>
      <c r="F712" s="26"/>
      <c r="G712" s="26"/>
      <c r="H712" s="26"/>
      <c r="I712" s="26"/>
      <c r="J712" s="26"/>
      <c r="K712" s="26"/>
      <c r="L712" s="26"/>
      <c r="M712" s="26"/>
      <c r="N712" s="26"/>
      <c r="O712" s="26"/>
      <c r="P712" s="26"/>
      <c r="Q712" s="26"/>
      <c r="R712" s="26"/>
      <c r="S712" s="26"/>
    </row>
    <row r="713" spans="1:19" ht="15.75" customHeight="1">
      <c r="A713" s="26"/>
      <c r="B713" s="26"/>
      <c r="C713" s="26"/>
      <c r="D713" s="76"/>
      <c r="E713" s="77"/>
      <c r="F713" s="26"/>
      <c r="G713" s="26"/>
      <c r="H713" s="26"/>
      <c r="I713" s="26"/>
      <c r="J713" s="26"/>
      <c r="K713" s="26"/>
      <c r="L713" s="26"/>
      <c r="M713" s="26"/>
      <c r="N713" s="26"/>
      <c r="O713" s="26"/>
      <c r="P713" s="26"/>
      <c r="Q713" s="26"/>
      <c r="R713" s="26"/>
      <c r="S713" s="26"/>
    </row>
    <row r="714" spans="1:19" ht="15.75" customHeight="1">
      <c r="A714" s="26"/>
      <c r="B714" s="26"/>
      <c r="C714" s="26"/>
      <c r="D714" s="76"/>
      <c r="E714" s="77"/>
      <c r="F714" s="26"/>
      <c r="G714" s="26"/>
      <c r="H714" s="26"/>
      <c r="I714" s="26"/>
      <c r="J714" s="26"/>
      <c r="K714" s="26"/>
      <c r="L714" s="26"/>
      <c r="M714" s="26"/>
      <c r="N714" s="26"/>
      <c r="O714" s="26"/>
      <c r="P714" s="26"/>
      <c r="Q714" s="26"/>
      <c r="R714" s="26"/>
      <c r="S714" s="26"/>
    </row>
    <row r="715" spans="1:19" ht="15.75" customHeight="1">
      <c r="A715" s="26"/>
      <c r="B715" s="26"/>
      <c r="C715" s="26"/>
      <c r="D715" s="76"/>
      <c r="E715" s="77"/>
      <c r="F715" s="26"/>
      <c r="G715" s="26"/>
      <c r="H715" s="26"/>
      <c r="I715" s="26"/>
      <c r="J715" s="26"/>
      <c r="K715" s="26"/>
      <c r="L715" s="26"/>
      <c r="M715" s="26"/>
      <c r="N715" s="26"/>
      <c r="O715" s="26"/>
      <c r="P715" s="26"/>
      <c r="Q715" s="26"/>
      <c r="R715" s="26"/>
      <c r="S715" s="26"/>
    </row>
    <row r="716" spans="1:19" ht="15.75" customHeight="1">
      <c r="A716" s="26"/>
      <c r="B716" s="26"/>
      <c r="C716" s="26"/>
      <c r="D716" s="76"/>
      <c r="E716" s="77"/>
      <c r="F716" s="26"/>
      <c r="G716" s="26"/>
      <c r="H716" s="26"/>
      <c r="I716" s="26"/>
      <c r="J716" s="26"/>
      <c r="K716" s="26"/>
      <c r="L716" s="26"/>
      <c r="M716" s="26"/>
      <c r="N716" s="26"/>
      <c r="O716" s="26"/>
      <c r="P716" s="26"/>
      <c r="Q716" s="26"/>
      <c r="R716" s="26"/>
      <c r="S716" s="26"/>
    </row>
    <row r="717" spans="1:19" ht="15.75" customHeight="1">
      <c r="A717" s="26"/>
      <c r="B717" s="26"/>
      <c r="C717" s="26"/>
      <c r="D717" s="76"/>
      <c r="E717" s="77"/>
      <c r="F717" s="26"/>
      <c r="G717" s="26"/>
      <c r="H717" s="26"/>
      <c r="I717" s="26"/>
      <c r="J717" s="26"/>
      <c r="K717" s="26"/>
      <c r="L717" s="26"/>
      <c r="M717" s="26"/>
      <c r="N717" s="26"/>
      <c r="O717" s="26"/>
      <c r="P717" s="26"/>
      <c r="Q717" s="26"/>
      <c r="R717" s="26"/>
      <c r="S717" s="26"/>
    </row>
    <row r="718" spans="1:19" ht="15.75" customHeight="1">
      <c r="A718" s="26"/>
      <c r="B718" s="26"/>
      <c r="C718" s="26"/>
      <c r="D718" s="76"/>
      <c r="E718" s="77"/>
      <c r="F718" s="26"/>
      <c r="G718" s="26"/>
      <c r="H718" s="26"/>
      <c r="I718" s="26"/>
      <c r="J718" s="26"/>
      <c r="K718" s="26"/>
      <c r="L718" s="26"/>
      <c r="M718" s="26"/>
      <c r="N718" s="26"/>
      <c r="O718" s="26"/>
      <c r="P718" s="26"/>
      <c r="Q718" s="26"/>
      <c r="R718" s="26"/>
      <c r="S718" s="26"/>
    </row>
    <row r="719" spans="1:19" ht="15.75" customHeight="1">
      <c r="A719" s="26"/>
      <c r="B719" s="26"/>
      <c r="C719" s="26"/>
      <c r="D719" s="76"/>
      <c r="E719" s="77"/>
      <c r="F719" s="26"/>
      <c r="G719" s="26"/>
      <c r="H719" s="26"/>
      <c r="I719" s="26"/>
      <c r="J719" s="26"/>
      <c r="K719" s="26"/>
      <c r="L719" s="26"/>
      <c r="M719" s="26"/>
      <c r="N719" s="26"/>
      <c r="O719" s="26"/>
      <c r="P719" s="26"/>
      <c r="Q719" s="26"/>
      <c r="R719" s="26"/>
      <c r="S719" s="26"/>
    </row>
    <row r="720" spans="1:19" ht="15.75" customHeight="1">
      <c r="A720" s="26"/>
      <c r="B720" s="26"/>
      <c r="C720" s="26"/>
      <c r="D720" s="76"/>
      <c r="E720" s="77"/>
      <c r="F720" s="26"/>
      <c r="G720" s="26"/>
      <c r="H720" s="26"/>
      <c r="I720" s="26"/>
      <c r="J720" s="26"/>
      <c r="K720" s="26"/>
      <c r="L720" s="26"/>
      <c r="M720" s="26"/>
      <c r="N720" s="26"/>
      <c r="O720" s="26"/>
      <c r="P720" s="26"/>
      <c r="Q720" s="26"/>
      <c r="R720" s="26"/>
      <c r="S720" s="26"/>
    </row>
    <row r="721" spans="1:19" ht="15.75" customHeight="1">
      <c r="A721" s="26"/>
      <c r="B721" s="26"/>
      <c r="C721" s="26"/>
      <c r="D721" s="76"/>
      <c r="E721" s="77"/>
      <c r="F721" s="26"/>
      <c r="G721" s="26"/>
      <c r="H721" s="26"/>
      <c r="I721" s="26"/>
      <c r="J721" s="26"/>
      <c r="K721" s="26"/>
      <c r="L721" s="26"/>
      <c r="M721" s="26"/>
      <c r="N721" s="26"/>
      <c r="O721" s="26"/>
      <c r="P721" s="26"/>
      <c r="Q721" s="26"/>
      <c r="R721" s="26"/>
      <c r="S721" s="26"/>
    </row>
    <row r="722" spans="1:19" ht="15.75" customHeight="1">
      <c r="A722" s="26"/>
      <c r="B722" s="26"/>
      <c r="C722" s="26"/>
      <c r="D722" s="76"/>
      <c r="E722" s="77"/>
      <c r="F722" s="26"/>
      <c r="G722" s="26"/>
      <c r="H722" s="26"/>
      <c r="I722" s="26"/>
      <c r="J722" s="26"/>
      <c r="K722" s="26"/>
      <c r="L722" s="26"/>
      <c r="M722" s="26"/>
      <c r="N722" s="26"/>
      <c r="O722" s="26"/>
      <c r="P722" s="26"/>
      <c r="Q722" s="26"/>
      <c r="R722" s="26"/>
      <c r="S722" s="26"/>
    </row>
    <row r="723" spans="1:19" ht="15.75" customHeight="1">
      <c r="A723" s="26"/>
      <c r="B723" s="26"/>
      <c r="C723" s="26"/>
      <c r="D723" s="76"/>
      <c r="E723" s="77"/>
      <c r="F723" s="26"/>
      <c r="G723" s="26"/>
      <c r="H723" s="26"/>
      <c r="I723" s="26"/>
      <c r="J723" s="26"/>
      <c r="K723" s="26"/>
      <c r="L723" s="26"/>
      <c r="M723" s="26"/>
      <c r="N723" s="26"/>
      <c r="O723" s="26"/>
      <c r="P723" s="26"/>
      <c r="Q723" s="26"/>
      <c r="R723" s="26"/>
      <c r="S723" s="26"/>
    </row>
    <row r="724" spans="1:19" ht="15.75" customHeight="1">
      <c r="A724" s="26"/>
      <c r="B724" s="26"/>
      <c r="C724" s="26"/>
      <c r="D724" s="76"/>
      <c r="E724" s="77"/>
      <c r="F724" s="26"/>
      <c r="G724" s="26"/>
      <c r="H724" s="26"/>
      <c r="I724" s="26"/>
      <c r="J724" s="26"/>
      <c r="K724" s="26"/>
      <c r="L724" s="26"/>
      <c r="M724" s="26"/>
      <c r="N724" s="26"/>
      <c r="O724" s="26"/>
      <c r="P724" s="26"/>
      <c r="Q724" s="26"/>
      <c r="R724" s="26"/>
      <c r="S724" s="26"/>
    </row>
    <row r="725" spans="1:19" ht="15.75" customHeight="1">
      <c r="A725" s="26"/>
      <c r="B725" s="26"/>
      <c r="C725" s="26"/>
      <c r="D725" s="76"/>
      <c r="E725" s="77"/>
      <c r="F725" s="26"/>
      <c r="G725" s="26"/>
      <c r="H725" s="26"/>
      <c r="I725" s="26"/>
      <c r="J725" s="26"/>
      <c r="K725" s="26"/>
      <c r="L725" s="26"/>
      <c r="M725" s="26"/>
      <c r="N725" s="26"/>
      <c r="O725" s="26"/>
      <c r="P725" s="26"/>
      <c r="Q725" s="26"/>
      <c r="R725" s="26"/>
      <c r="S725" s="26"/>
    </row>
    <row r="726" spans="1:19" ht="15.75" customHeight="1">
      <c r="A726" s="26"/>
      <c r="B726" s="26"/>
      <c r="C726" s="26"/>
      <c r="D726" s="76"/>
      <c r="E726" s="77"/>
      <c r="F726" s="26"/>
      <c r="G726" s="26"/>
      <c r="H726" s="26"/>
      <c r="I726" s="26"/>
      <c r="J726" s="26"/>
      <c r="K726" s="26"/>
      <c r="L726" s="26"/>
      <c r="M726" s="26"/>
      <c r="N726" s="26"/>
      <c r="O726" s="26"/>
      <c r="P726" s="26"/>
      <c r="Q726" s="26"/>
      <c r="R726" s="26"/>
      <c r="S726" s="26"/>
    </row>
    <row r="727" spans="1:19" ht="15.75" customHeight="1">
      <c r="A727" s="26"/>
      <c r="B727" s="26"/>
      <c r="C727" s="26"/>
      <c r="D727" s="76"/>
      <c r="E727" s="77"/>
      <c r="F727" s="26"/>
      <c r="G727" s="26"/>
      <c r="H727" s="26"/>
      <c r="I727" s="26"/>
      <c r="J727" s="26"/>
      <c r="K727" s="26"/>
      <c r="L727" s="26"/>
      <c r="M727" s="26"/>
      <c r="N727" s="26"/>
      <c r="O727" s="26"/>
      <c r="P727" s="26"/>
      <c r="Q727" s="26"/>
      <c r="R727" s="26"/>
      <c r="S727" s="26"/>
    </row>
    <row r="728" spans="1:19" ht="15.75" customHeight="1">
      <c r="A728" s="26"/>
      <c r="B728" s="26"/>
      <c r="C728" s="26"/>
      <c r="D728" s="76"/>
      <c r="E728" s="77"/>
      <c r="F728" s="26"/>
      <c r="G728" s="26"/>
      <c r="H728" s="26"/>
      <c r="I728" s="26"/>
      <c r="J728" s="26"/>
      <c r="K728" s="26"/>
      <c r="L728" s="26"/>
      <c r="M728" s="26"/>
      <c r="N728" s="26"/>
      <c r="O728" s="26"/>
      <c r="P728" s="26"/>
      <c r="Q728" s="26"/>
      <c r="R728" s="26"/>
      <c r="S728" s="26"/>
    </row>
    <row r="729" spans="1:19" ht="15.75" customHeight="1">
      <c r="A729" s="26"/>
      <c r="B729" s="26"/>
      <c r="C729" s="26"/>
      <c r="D729" s="76"/>
      <c r="E729" s="77"/>
      <c r="F729" s="26"/>
      <c r="G729" s="26"/>
      <c r="H729" s="26"/>
      <c r="I729" s="26"/>
      <c r="J729" s="26"/>
      <c r="K729" s="26"/>
      <c r="L729" s="26"/>
      <c r="M729" s="26"/>
      <c r="N729" s="26"/>
      <c r="O729" s="26"/>
      <c r="P729" s="26"/>
      <c r="Q729" s="26"/>
      <c r="R729" s="26"/>
      <c r="S729" s="26"/>
    </row>
    <row r="730" spans="1:19" ht="15.75" customHeight="1">
      <c r="A730" s="26"/>
      <c r="B730" s="26"/>
      <c r="C730" s="26"/>
      <c r="D730" s="76"/>
      <c r="E730" s="77"/>
      <c r="F730" s="26"/>
      <c r="G730" s="26"/>
      <c r="H730" s="26"/>
      <c r="I730" s="26"/>
      <c r="J730" s="26"/>
      <c r="K730" s="26"/>
      <c r="L730" s="26"/>
      <c r="M730" s="26"/>
      <c r="N730" s="26"/>
      <c r="O730" s="26"/>
      <c r="P730" s="26"/>
      <c r="Q730" s="26"/>
      <c r="R730" s="26"/>
      <c r="S730" s="26"/>
    </row>
    <row r="731" spans="1:19" ht="15.75" customHeight="1">
      <c r="A731" s="26"/>
      <c r="B731" s="26"/>
      <c r="C731" s="26"/>
      <c r="D731" s="76"/>
      <c r="E731" s="77"/>
      <c r="F731" s="26"/>
      <c r="G731" s="26"/>
      <c r="H731" s="26"/>
      <c r="I731" s="26"/>
      <c r="J731" s="26"/>
      <c r="K731" s="26"/>
      <c r="L731" s="26"/>
      <c r="M731" s="26"/>
      <c r="N731" s="26"/>
      <c r="O731" s="26"/>
      <c r="P731" s="26"/>
      <c r="Q731" s="26"/>
      <c r="R731" s="26"/>
      <c r="S731" s="26"/>
    </row>
    <row r="732" spans="1:19" ht="15.75" customHeight="1">
      <c r="A732" s="26"/>
      <c r="B732" s="26"/>
      <c r="C732" s="26"/>
      <c r="D732" s="76"/>
      <c r="E732" s="77"/>
      <c r="F732" s="26"/>
      <c r="G732" s="26"/>
      <c r="H732" s="26"/>
      <c r="I732" s="26"/>
      <c r="J732" s="26"/>
      <c r="K732" s="26"/>
      <c r="L732" s="26"/>
      <c r="M732" s="26"/>
      <c r="N732" s="26"/>
      <c r="O732" s="26"/>
      <c r="P732" s="26"/>
      <c r="Q732" s="26"/>
      <c r="R732" s="26"/>
      <c r="S732" s="26"/>
    </row>
    <row r="733" spans="1:19" ht="15.75" customHeight="1">
      <c r="A733" s="26"/>
      <c r="B733" s="26"/>
      <c r="C733" s="26"/>
      <c r="D733" s="76"/>
      <c r="E733" s="77"/>
      <c r="F733" s="26"/>
      <c r="G733" s="26"/>
      <c r="H733" s="26"/>
      <c r="I733" s="26"/>
      <c r="J733" s="26"/>
      <c r="K733" s="26"/>
      <c r="L733" s="26"/>
      <c r="M733" s="26"/>
      <c r="N733" s="26"/>
      <c r="O733" s="26"/>
      <c r="P733" s="26"/>
      <c r="Q733" s="26"/>
      <c r="R733" s="26"/>
      <c r="S733" s="26"/>
    </row>
    <row r="734" spans="1:19" ht="15.75" customHeight="1">
      <c r="A734" s="26"/>
      <c r="B734" s="26"/>
      <c r="C734" s="26"/>
      <c r="D734" s="76"/>
      <c r="E734" s="77"/>
      <c r="F734" s="26"/>
      <c r="G734" s="26"/>
      <c r="H734" s="26"/>
      <c r="I734" s="26"/>
      <c r="J734" s="26"/>
      <c r="K734" s="26"/>
      <c r="L734" s="26"/>
      <c r="M734" s="26"/>
      <c r="N734" s="26"/>
      <c r="O734" s="26"/>
      <c r="P734" s="26"/>
      <c r="Q734" s="26"/>
      <c r="R734" s="26"/>
      <c r="S734" s="26"/>
    </row>
    <row r="735" spans="1:19" ht="15.75" customHeight="1">
      <c r="A735" s="26"/>
      <c r="B735" s="26"/>
      <c r="C735" s="26"/>
      <c r="D735" s="76"/>
      <c r="E735" s="77"/>
      <c r="F735" s="26"/>
      <c r="G735" s="26"/>
      <c r="H735" s="26"/>
      <c r="I735" s="26"/>
      <c r="J735" s="26"/>
      <c r="K735" s="26"/>
      <c r="L735" s="26"/>
      <c r="M735" s="26"/>
      <c r="N735" s="26"/>
      <c r="O735" s="26"/>
      <c r="P735" s="26"/>
      <c r="Q735" s="26"/>
      <c r="R735" s="26"/>
      <c r="S735" s="26"/>
    </row>
    <row r="736" spans="1:19" ht="15.75" customHeight="1">
      <c r="A736" s="26"/>
      <c r="B736" s="26"/>
      <c r="C736" s="26"/>
      <c r="D736" s="76"/>
      <c r="E736" s="77"/>
      <c r="F736" s="26"/>
      <c r="G736" s="26"/>
      <c r="H736" s="26"/>
      <c r="I736" s="26"/>
      <c r="J736" s="26"/>
      <c r="K736" s="26"/>
      <c r="L736" s="26"/>
      <c r="M736" s="26"/>
      <c r="N736" s="26"/>
      <c r="O736" s="26"/>
      <c r="P736" s="26"/>
      <c r="Q736" s="26"/>
      <c r="R736" s="26"/>
      <c r="S736" s="26"/>
    </row>
    <row r="737" spans="1:19" ht="15.75" customHeight="1">
      <c r="A737" s="26"/>
      <c r="B737" s="26"/>
      <c r="C737" s="26"/>
      <c r="D737" s="76"/>
      <c r="E737" s="77"/>
      <c r="F737" s="26"/>
      <c r="G737" s="26"/>
      <c r="H737" s="26"/>
      <c r="I737" s="26"/>
      <c r="J737" s="26"/>
      <c r="K737" s="26"/>
      <c r="L737" s="26"/>
      <c r="M737" s="26"/>
      <c r="N737" s="26"/>
      <c r="O737" s="26"/>
      <c r="P737" s="26"/>
      <c r="Q737" s="26"/>
      <c r="R737" s="26"/>
      <c r="S737" s="26"/>
    </row>
    <row r="738" spans="1:19" ht="15.75" customHeight="1">
      <c r="A738" s="26"/>
      <c r="B738" s="26"/>
      <c r="C738" s="26"/>
      <c r="D738" s="76"/>
      <c r="E738" s="77"/>
      <c r="F738" s="26"/>
      <c r="G738" s="26"/>
      <c r="H738" s="26"/>
      <c r="I738" s="26"/>
      <c r="J738" s="26"/>
      <c r="K738" s="26"/>
      <c r="L738" s="26"/>
      <c r="M738" s="26"/>
      <c r="N738" s="26"/>
      <c r="O738" s="26"/>
      <c r="P738" s="26"/>
      <c r="Q738" s="26"/>
      <c r="R738" s="26"/>
      <c r="S738" s="26"/>
    </row>
    <row r="739" spans="1:19" ht="15.75" customHeight="1">
      <c r="A739" s="26"/>
      <c r="B739" s="26"/>
      <c r="C739" s="26"/>
      <c r="D739" s="76"/>
      <c r="E739" s="77"/>
      <c r="F739" s="26"/>
      <c r="G739" s="26"/>
      <c r="H739" s="26"/>
      <c r="I739" s="26"/>
      <c r="J739" s="26"/>
      <c r="K739" s="26"/>
      <c r="L739" s="26"/>
      <c r="M739" s="26"/>
      <c r="N739" s="26"/>
      <c r="O739" s="26"/>
      <c r="P739" s="26"/>
      <c r="Q739" s="26"/>
      <c r="R739" s="26"/>
      <c r="S739" s="26"/>
    </row>
    <row r="740" spans="1:19" ht="15.75" customHeight="1">
      <c r="A740" s="26"/>
      <c r="B740" s="26"/>
      <c r="C740" s="26"/>
      <c r="D740" s="76"/>
      <c r="E740" s="77"/>
      <c r="F740" s="26"/>
      <c r="G740" s="26"/>
      <c r="H740" s="26"/>
      <c r="I740" s="26"/>
      <c r="J740" s="26"/>
      <c r="K740" s="26"/>
      <c r="L740" s="26"/>
      <c r="M740" s="26"/>
      <c r="N740" s="26"/>
      <c r="O740" s="26"/>
      <c r="P740" s="26"/>
      <c r="Q740" s="26"/>
      <c r="R740" s="26"/>
      <c r="S740" s="26"/>
    </row>
    <row r="741" spans="1:19" ht="15.75" customHeight="1">
      <c r="A741" s="26"/>
      <c r="B741" s="26"/>
      <c r="C741" s="26"/>
      <c r="D741" s="76"/>
      <c r="E741" s="77"/>
      <c r="F741" s="26"/>
      <c r="G741" s="26"/>
      <c r="H741" s="26"/>
      <c r="I741" s="26"/>
      <c r="J741" s="26"/>
      <c r="K741" s="26"/>
      <c r="L741" s="26"/>
      <c r="M741" s="26"/>
      <c r="N741" s="26"/>
      <c r="O741" s="26"/>
      <c r="P741" s="26"/>
      <c r="Q741" s="26"/>
      <c r="R741" s="26"/>
      <c r="S741" s="26"/>
    </row>
    <row r="742" spans="1:19" ht="15.75" customHeight="1">
      <c r="A742" s="26"/>
      <c r="B742" s="26"/>
      <c r="C742" s="26"/>
      <c r="D742" s="76"/>
      <c r="E742" s="77"/>
      <c r="F742" s="26"/>
      <c r="G742" s="26"/>
      <c r="H742" s="26"/>
      <c r="I742" s="26"/>
      <c r="J742" s="26"/>
      <c r="K742" s="26"/>
      <c r="L742" s="26"/>
      <c r="M742" s="26"/>
      <c r="N742" s="26"/>
      <c r="O742" s="26"/>
      <c r="P742" s="26"/>
      <c r="Q742" s="26"/>
      <c r="R742" s="26"/>
      <c r="S742" s="26"/>
    </row>
    <row r="743" spans="1:19" ht="15.75" customHeight="1">
      <c r="A743" s="26"/>
      <c r="B743" s="26"/>
      <c r="C743" s="26"/>
      <c r="D743" s="76"/>
      <c r="E743" s="77"/>
      <c r="F743" s="26"/>
      <c r="G743" s="26"/>
      <c r="H743" s="26"/>
      <c r="I743" s="26"/>
      <c r="J743" s="26"/>
      <c r="K743" s="26"/>
      <c r="L743" s="26"/>
      <c r="M743" s="26"/>
      <c r="N743" s="26"/>
      <c r="O743" s="26"/>
      <c r="P743" s="26"/>
      <c r="Q743" s="26"/>
      <c r="R743" s="26"/>
      <c r="S743" s="26"/>
    </row>
    <row r="744" spans="1:19" ht="15.75" customHeight="1">
      <c r="A744" s="26"/>
      <c r="B744" s="26"/>
      <c r="C744" s="26"/>
      <c r="D744" s="76"/>
      <c r="E744" s="77"/>
      <c r="F744" s="26"/>
      <c r="G744" s="26"/>
      <c r="H744" s="26"/>
      <c r="I744" s="26"/>
      <c r="J744" s="26"/>
      <c r="K744" s="26"/>
      <c r="L744" s="26"/>
      <c r="M744" s="26"/>
      <c r="N744" s="26"/>
      <c r="O744" s="26"/>
      <c r="P744" s="26"/>
      <c r="Q744" s="26"/>
      <c r="R744" s="26"/>
      <c r="S744" s="26"/>
    </row>
    <row r="745" spans="1:19" ht="15.75" customHeight="1">
      <c r="A745" s="26"/>
      <c r="B745" s="26"/>
      <c r="C745" s="26"/>
      <c r="D745" s="76"/>
      <c r="E745" s="77"/>
      <c r="F745" s="26"/>
      <c r="G745" s="26"/>
      <c r="H745" s="26"/>
      <c r="I745" s="26"/>
      <c r="J745" s="26"/>
      <c r="K745" s="26"/>
      <c r="L745" s="26"/>
      <c r="M745" s="26"/>
      <c r="N745" s="26"/>
      <c r="O745" s="26"/>
      <c r="P745" s="26"/>
      <c r="Q745" s="26"/>
      <c r="R745" s="26"/>
      <c r="S745" s="26"/>
    </row>
    <row r="746" spans="1:19" ht="15.75" customHeight="1">
      <c r="A746" s="26"/>
      <c r="B746" s="26"/>
      <c r="C746" s="26"/>
      <c r="D746" s="76"/>
      <c r="E746" s="77"/>
      <c r="F746" s="26"/>
      <c r="G746" s="26"/>
      <c r="H746" s="26"/>
      <c r="I746" s="26"/>
      <c r="J746" s="26"/>
      <c r="K746" s="26"/>
      <c r="L746" s="26"/>
      <c r="M746" s="26"/>
      <c r="N746" s="26"/>
      <c r="O746" s="26"/>
      <c r="P746" s="26"/>
      <c r="Q746" s="26"/>
      <c r="R746" s="26"/>
      <c r="S746" s="26"/>
    </row>
    <row r="747" spans="1:19" ht="15.75" customHeight="1">
      <c r="A747" s="26"/>
      <c r="B747" s="26"/>
      <c r="C747" s="26"/>
      <c r="D747" s="76"/>
      <c r="E747" s="77"/>
      <c r="F747" s="26"/>
      <c r="G747" s="26"/>
      <c r="H747" s="26"/>
      <c r="I747" s="26"/>
      <c r="J747" s="26"/>
      <c r="K747" s="26"/>
      <c r="L747" s="26"/>
      <c r="M747" s="26"/>
      <c r="N747" s="26"/>
      <c r="O747" s="26"/>
      <c r="P747" s="26"/>
      <c r="Q747" s="26"/>
      <c r="R747" s="26"/>
      <c r="S747" s="26"/>
    </row>
    <row r="748" spans="1:19" ht="15.75" customHeight="1">
      <c r="A748" s="26"/>
      <c r="B748" s="26"/>
      <c r="C748" s="26"/>
      <c r="D748" s="76"/>
      <c r="E748" s="77"/>
      <c r="F748" s="26"/>
      <c r="G748" s="26"/>
      <c r="H748" s="26"/>
      <c r="I748" s="26"/>
      <c r="J748" s="26"/>
      <c r="K748" s="26"/>
      <c r="L748" s="26"/>
      <c r="M748" s="26"/>
      <c r="N748" s="26"/>
      <c r="O748" s="26"/>
      <c r="P748" s="26"/>
      <c r="Q748" s="26"/>
      <c r="R748" s="26"/>
      <c r="S748" s="26"/>
    </row>
    <row r="749" spans="1:19" ht="15.75" customHeight="1">
      <c r="A749" s="26"/>
      <c r="B749" s="26"/>
      <c r="C749" s="26"/>
      <c r="D749" s="76"/>
      <c r="E749" s="77"/>
      <c r="F749" s="26"/>
      <c r="G749" s="26"/>
      <c r="H749" s="26"/>
      <c r="I749" s="26"/>
      <c r="J749" s="26"/>
      <c r="K749" s="26"/>
      <c r="L749" s="26"/>
      <c r="M749" s="26"/>
      <c r="N749" s="26"/>
      <c r="O749" s="26"/>
      <c r="P749" s="26"/>
      <c r="Q749" s="26"/>
      <c r="R749" s="26"/>
      <c r="S749" s="26"/>
    </row>
    <row r="750" spans="1:19" ht="15.75" customHeight="1">
      <c r="A750" s="26"/>
      <c r="B750" s="26"/>
      <c r="C750" s="26"/>
      <c r="D750" s="76"/>
      <c r="E750" s="77"/>
      <c r="F750" s="26"/>
      <c r="G750" s="26"/>
      <c r="H750" s="26"/>
      <c r="I750" s="26"/>
      <c r="J750" s="26"/>
      <c r="K750" s="26"/>
      <c r="L750" s="26"/>
      <c r="M750" s="26"/>
      <c r="N750" s="26"/>
      <c r="O750" s="26"/>
      <c r="P750" s="26"/>
      <c r="Q750" s="26"/>
      <c r="R750" s="26"/>
      <c r="S750" s="26"/>
    </row>
    <row r="751" spans="1:19" ht="15.75" customHeight="1">
      <c r="A751" s="26"/>
      <c r="B751" s="26"/>
      <c r="C751" s="26"/>
      <c r="D751" s="76"/>
      <c r="E751" s="77"/>
      <c r="F751" s="26"/>
      <c r="G751" s="26"/>
      <c r="H751" s="26"/>
      <c r="I751" s="26"/>
      <c r="J751" s="26"/>
      <c r="K751" s="26"/>
      <c r="L751" s="26"/>
      <c r="M751" s="26"/>
      <c r="N751" s="26"/>
      <c r="O751" s="26"/>
      <c r="P751" s="26"/>
      <c r="Q751" s="26"/>
      <c r="R751" s="26"/>
      <c r="S751" s="26"/>
    </row>
    <row r="752" spans="1:19" ht="15.75" customHeight="1">
      <c r="A752" s="26"/>
      <c r="B752" s="26"/>
      <c r="C752" s="26"/>
      <c r="D752" s="76"/>
      <c r="E752" s="77"/>
      <c r="F752" s="26"/>
      <c r="G752" s="26"/>
      <c r="H752" s="26"/>
      <c r="I752" s="26"/>
      <c r="J752" s="26"/>
      <c r="K752" s="26"/>
      <c r="L752" s="26"/>
      <c r="M752" s="26"/>
      <c r="N752" s="26"/>
      <c r="O752" s="26"/>
      <c r="P752" s="26"/>
      <c r="Q752" s="26"/>
      <c r="R752" s="26"/>
      <c r="S752" s="26"/>
    </row>
    <row r="753" spans="1:19" ht="15.75" customHeight="1">
      <c r="A753" s="26"/>
      <c r="B753" s="26"/>
      <c r="C753" s="26"/>
      <c r="D753" s="76"/>
      <c r="E753" s="77"/>
      <c r="F753" s="26"/>
      <c r="G753" s="26"/>
      <c r="H753" s="26"/>
      <c r="I753" s="26"/>
      <c r="J753" s="26"/>
      <c r="K753" s="26"/>
      <c r="L753" s="26"/>
      <c r="M753" s="26"/>
      <c r="N753" s="26"/>
      <c r="O753" s="26"/>
      <c r="P753" s="26"/>
      <c r="Q753" s="26"/>
      <c r="R753" s="26"/>
      <c r="S753" s="26"/>
    </row>
    <row r="754" spans="1:19" ht="15.75" customHeight="1">
      <c r="A754" s="26"/>
      <c r="B754" s="26"/>
      <c r="C754" s="26"/>
      <c r="D754" s="76"/>
      <c r="E754" s="77"/>
      <c r="F754" s="26"/>
      <c r="G754" s="26"/>
      <c r="H754" s="26"/>
      <c r="I754" s="26"/>
      <c r="J754" s="26"/>
      <c r="K754" s="26"/>
      <c r="L754" s="26"/>
      <c r="M754" s="26"/>
      <c r="N754" s="26"/>
      <c r="O754" s="26"/>
      <c r="P754" s="26"/>
      <c r="Q754" s="26"/>
      <c r="R754" s="26"/>
      <c r="S754" s="26"/>
    </row>
    <row r="755" spans="1:19" ht="15.75" customHeight="1">
      <c r="A755" s="26"/>
      <c r="B755" s="26"/>
      <c r="C755" s="26"/>
      <c r="D755" s="76"/>
      <c r="E755" s="77"/>
      <c r="F755" s="26"/>
      <c r="G755" s="26"/>
      <c r="H755" s="26"/>
      <c r="I755" s="26"/>
      <c r="J755" s="26"/>
      <c r="K755" s="26"/>
      <c r="L755" s="26"/>
      <c r="M755" s="26"/>
      <c r="N755" s="26"/>
      <c r="O755" s="26"/>
      <c r="P755" s="26"/>
      <c r="Q755" s="26"/>
      <c r="R755" s="26"/>
      <c r="S755" s="26"/>
    </row>
    <row r="756" spans="1:19" ht="15.75" customHeight="1">
      <c r="A756" s="26"/>
      <c r="B756" s="26"/>
      <c r="C756" s="26"/>
      <c r="D756" s="76"/>
      <c r="E756" s="77"/>
      <c r="F756" s="26"/>
      <c r="G756" s="26"/>
      <c r="H756" s="26"/>
      <c r="I756" s="26"/>
      <c r="J756" s="26"/>
      <c r="K756" s="26"/>
      <c r="L756" s="26"/>
      <c r="M756" s="26"/>
      <c r="N756" s="26"/>
      <c r="O756" s="26"/>
      <c r="P756" s="26"/>
      <c r="Q756" s="26"/>
      <c r="R756" s="26"/>
      <c r="S756" s="26"/>
    </row>
    <row r="757" spans="1:19" ht="15.75" customHeight="1">
      <c r="A757" s="26"/>
      <c r="B757" s="26"/>
      <c r="C757" s="26"/>
      <c r="D757" s="76"/>
      <c r="E757" s="77"/>
      <c r="F757" s="26"/>
      <c r="G757" s="26"/>
      <c r="H757" s="26"/>
      <c r="I757" s="26"/>
      <c r="J757" s="26"/>
      <c r="K757" s="26"/>
      <c r="L757" s="26"/>
      <c r="M757" s="26"/>
      <c r="N757" s="26"/>
      <c r="O757" s="26"/>
      <c r="P757" s="26"/>
      <c r="Q757" s="26"/>
      <c r="R757" s="26"/>
      <c r="S757" s="26"/>
    </row>
    <row r="758" spans="1:19" ht="15.75" customHeight="1">
      <c r="A758" s="26"/>
      <c r="B758" s="26"/>
      <c r="C758" s="26"/>
      <c r="D758" s="76"/>
      <c r="E758" s="77"/>
      <c r="F758" s="26"/>
      <c r="G758" s="26"/>
      <c r="H758" s="26"/>
      <c r="I758" s="26"/>
      <c r="J758" s="26"/>
      <c r="K758" s="26"/>
      <c r="L758" s="26"/>
      <c r="M758" s="26"/>
      <c r="N758" s="26"/>
      <c r="O758" s="26"/>
      <c r="P758" s="26"/>
      <c r="Q758" s="26"/>
      <c r="R758" s="26"/>
      <c r="S758" s="26"/>
    </row>
    <row r="759" spans="1:19" ht="15.75" customHeight="1">
      <c r="A759" s="26"/>
      <c r="B759" s="26"/>
      <c r="C759" s="26"/>
      <c r="D759" s="76"/>
      <c r="E759" s="77"/>
      <c r="F759" s="26"/>
      <c r="G759" s="26"/>
      <c r="H759" s="26"/>
      <c r="I759" s="26"/>
      <c r="J759" s="26"/>
      <c r="K759" s="26"/>
      <c r="L759" s="26"/>
      <c r="M759" s="26"/>
      <c r="N759" s="26"/>
      <c r="O759" s="26"/>
      <c r="P759" s="26"/>
      <c r="Q759" s="26"/>
      <c r="R759" s="26"/>
      <c r="S759" s="26"/>
    </row>
    <row r="760" spans="1:19" ht="15.75" customHeight="1">
      <c r="A760" s="26"/>
      <c r="B760" s="26"/>
      <c r="C760" s="26"/>
      <c r="D760" s="76"/>
      <c r="E760" s="77"/>
      <c r="F760" s="26"/>
      <c r="G760" s="26"/>
      <c r="H760" s="26"/>
      <c r="I760" s="26"/>
      <c r="J760" s="26"/>
      <c r="K760" s="26"/>
      <c r="L760" s="26"/>
      <c r="M760" s="26"/>
      <c r="N760" s="26"/>
      <c r="O760" s="26"/>
      <c r="P760" s="26"/>
      <c r="Q760" s="26"/>
      <c r="R760" s="26"/>
      <c r="S760" s="26"/>
    </row>
    <row r="761" spans="1:19" ht="15.75" customHeight="1">
      <c r="A761" s="26"/>
      <c r="B761" s="26"/>
      <c r="C761" s="26"/>
      <c r="D761" s="76"/>
      <c r="E761" s="77"/>
      <c r="F761" s="26"/>
      <c r="G761" s="26"/>
      <c r="H761" s="26"/>
      <c r="I761" s="26"/>
      <c r="J761" s="26"/>
      <c r="K761" s="26"/>
      <c r="L761" s="26"/>
      <c r="M761" s="26"/>
      <c r="N761" s="26"/>
      <c r="O761" s="26"/>
      <c r="P761" s="26"/>
      <c r="Q761" s="26"/>
      <c r="R761" s="26"/>
      <c r="S761" s="26"/>
    </row>
    <row r="762" spans="1:19" ht="15.75" customHeight="1">
      <c r="A762" s="26"/>
      <c r="B762" s="26"/>
      <c r="C762" s="26"/>
      <c r="D762" s="76"/>
      <c r="E762" s="77"/>
      <c r="F762" s="26"/>
      <c r="G762" s="26"/>
      <c r="H762" s="26"/>
      <c r="I762" s="26"/>
      <c r="J762" s="26"/>
      <c r="K762" s="26"/>
      <c r="L762" s="26"/>
      <c r="M762" s="26"/>
      <c r="N762" s="26"/>
      <c r="O762" s="26"/>
      <c r="P762" s="26"/>
      <c r="Q762" s="26"/>
      <c r="R762" s="26"/>
      <c r="S762" s="26"/>
    </row>
    <row r="763" spans="1:19" ht="15.75" customHeight="1">
      <c r="A763" s="26"/>
      <c r="B763" s="26"/>
      <c r="C763" s="26"/>
      <c r="D763" s="76"/>
      <c r="E763" s="77"/>
      <c r="F763" s="26"/>
      <c r="G763" s="26"/>
      <c r="H763" s="26"/>
      <c r="I763" s="26"/>
      <c r="J763" s="26"/>
      <c r="K763" s="26"/>
      <c r="L763" s="26"/>
      <c r="M763" s="26"/>
      <c r="N763" s="26"/>
      <c r="O763" s="26"/>
      <c r="P763" s="26"/>
      <c r="Q763" s="26"/>
      <c r="R763" s="26"/>
      <c r="S763" s="26"/>
    </row>
    <row r="764" spans="1:19" ht="15.75" customHeight="1">
      <c r="A764" s="26"/>
      <c r="B764" s="26"/>
      <c r="C764" s="26"/>
      <c r="D764" s="76"/>
      <c r="E764" s="77"/>
      <c r="F764" s="26"/>
      <c r="G764" s="26"/>
      <c r="H764" s="26"/>
      <c r="I764" s="26"/>
      <c r="J764" s="26"/>
      <c r="K764" s="26"/>
      <c r="L764" s="26"/>
      <c r="M764" s="26"/>
      <c r="N764" s="26"/>
      <c r="O764" s="26"/>
      <c r="P764" s="26"/>
      <c r="Q764" s="26"/>
      <c r="R764" s="26"/>
      <c r="S764" s="26"/>
    </row>
    <row r="765" spans="1:19" ht="15.75" customHeight="1">
      <c r="A765" s="26"/>
      <c r="B765" s="26"/>
      <c r="C765" s="26"/>
      <c r="D765" s="76"/>
      <c r="E765" s="77"/>
      <c r="F765" s="26"/>
      <c r="G765" s="26"/>
      <c r="H765" s="26"/>
      <c r="I765" s="26"/>
      <c r="J765" s="26"/>
      <c r="K765" s="26"/>
      <c r="L765" s="26"/>
      <c r="M765" s="26"/>
      <c r="N765" s="26"/>
      <c r="O765" s="26"/>
      <c r="P765" s="26"/>
      <c r="Q765" s="26"/>
      <c r="R765" s="26"/>
      <c r="S765" s="26"/>
    </row>
    <row r="766" spans="1:19" ht="15.75" customHeight="1">
      <c r="A766" s="26"/>
      <c r="B766" s="26"/>
      <c r="C766" s="26"/>
      <c r="D766" s="76"/>
      <c r="E766" s="77"/>
      <c r="F766" s="26"/>
      <c r="G766" s="26"/>
      <c r="H766" s="26"/>
      <c r="I766" s="26"/>
      <c r="J766" s="26"/>
      <c r="K766" s="26"/>
      <c r="L766" s="26"/>
      <c r="M766" s="26"/>
      <c r="N766" s="26"/>
      <c r="O766" s="26"/>
      <c r="P766" s="26"/>
      <c r="Q766" s="26"/>
      <c r="R766" s="26"/>
      <c r="S766" s="26"/>
    </row>
    <row r="767" spans="1:19" ht="15.75" customHeight="1">
      <c r="A767" s="26"/>
      <c r="B767" s="26"/>
      <c r="C767" s="26"/>
      <c r="D767" s="76"/>
      <c r="E767" s="77"/>
      <c r="F767" s="26"/>
      <c r="G767" s="26"/>
      <c r="H767" s="26"/>
      <c r="I767" s="26"/>
      <c r="J767" s="26"/>
      <c r="K767" s="26"/>
      <c r="L767" s="26"/>
      <c r="M767" s="26"/>
      <c r="N767" s="26"/>
      <c r="O767" s="26"/>
      <c r="P767" s="26"/>
      <c r="Q767" s="26"/>
      <c r="R767" s="26"/>
      <c r="S767" s="26"/>
    </row>
    <row r="768" spans="1:19" ht="15.75" customHeight="1">
      <c r="A768" s="26"/>
      <c r="B768" s="26"/>
      <c r="C768" s="26"/>
      <c r="D768" s="76"/>
      <c r="E768" s="77"/>
      <c r="F768" s="26"/>
      <c r="G768" s="26"/>
      <c r="H768" s="26"/>
      <c r="I768" s="26"/>
      <c r="J768" s="26"/>
      <c r="K768" s="26"/>
      <c r="L768" s="26"/>
      <c r="M768" s="26"/>
      <c r="N768" s="26"/>
      <c r="O768" s="26"/>
      <c r="P768" s="26"/>
      <c r="Q768" s="26"/>
      <c r="R768" s="26"/>
      <c r="S768" s="26"/>
    </row>
    <row r="769" spans="1:19" ht="15.75" customHeight="1">
      <c r="A769" s="26"/>
      <c r="B769" s="26"/>
      <c r="C769" s="26"/>
      <c r="D769" s="76"/>
      <c r="E769" s="77"/>
      <c r="F769" s="26"/>
      <c r="G769" s="26"/>
      <c r="H769" s="26"/>
      <c r="I769" s="26"/>
      <c r="J769" s="26"/>
      <c r="K769" s="26"/>
      <c r="L769" s="26"/>
      <c r="M769" s="26"/>
      <c r="N769" s="26"/>
      <c r="O769" s="26"/>
      <c r="P769" s="26"/>
      <c r="Q769" s="26"/>
      <c r="R769" s="26"/>
      <c r="S769" s="26"/>
    </row>
    <row r="770" spans="1:19" ht="15.75" customHeight="1">
      <c r="A770" s="26"/>
      <c r="B770" s="26"/>
      <c r="C770" s="26"/>
      <c r="D770" s="76"/>
      <c r="E770" s="77"/>
      <c r="F770" s="26"/>
      <c r="G770" s="26"/>
      <c r="H770" s="26"/>
      <c r="I770" s="26"/>
      <c r="J770" s="26"/>
      <c r="K770" s="26"/>
      <c r="L770" s="26"/>
      <c r="M770" s="26"/>
      <c r="N770" s="26"/>
      <c r="O770" s="26"/>
      <c r="P770" s="26"/>
      <c r="Q770" s="26"/>
      <c r="R770" s="26"/>
      <c r="S770" s="26"/>
    </row>
    <row r="771" spans="1:19" ht="15.75" customHeight="1">
      <c r="A771" s="26"/>
      <c r="B771" s="26"/>
      <c r="C771" s="26"/>
      <c r="D771" s="76"/>
      <c r="E771" s="77"/>
      <c r="F771" s="26"/>
      <c r="G771" s="26"/>
      <c r="H771" s="26"/>
      <c r="I771" s="26"/>
      <c r="J771" s="26"/>
      <c r="K771" s="26"/>
      <c r="L771" s="26"/>
      <c r="M771" s="26"/>
      <c r="N771" s="26"/>
      <c r="O771" s="26"/>
      <c r="P771" s="26"/>
      <c r="Q771" s="26"/>
      <c r="R771" s="26"/>
      <c r="S771" s="26"/>
    </row>
    <row r="772" spans="1:19" ht="15.75" customHeight="1">
      <c r="A772" s="26"/>
      <c r="B772" s="26"/>
      <c r="C772" s="26"/>
      <c r="D772" s="76"/>
      <c r="E772" s="77"/>
      <c r="F772" s="26"/>
      <c r="G772" s="26"/>
      <c r="H772" s="26"/>
      <c r="I772" s="26"/>
      <c r="J772" s="26"/>
      <c r="K772" s="26"/>
      <c r="L772" s="26"/>
      <c r="M772" s="26"/>
      <c r="N772" s="26"/>
      <c r="O772" s="26"/>
      <c r="P772" s="26"/>
      <c r="Q772" s="26"/>
      <c r="R772" s="26"/>
      <c r="S772" s="26"/>
    </row>
    <row r="773" spans="1:19" ht="15.75" customHeight="1">
      <c r="A773" s="26"/>
      <c r="B773" s="26"/>
      <c r="C773" s="26"/>
      <c r="D773" s="76"/>
      <c r="E773" s="77"/>
      <c r="F773" s="26"/>
      <c r="G773" s="26"/>
      <c r="H773" s="26"/>
      <c r="I773" s="26"/>
      <c r="J773" s="26"/>
      <c r="K773" s="26"/>
      <c r="L773" s="26"/>
      <c r="M773" s="26"/>
      <c r="N773" s="26"/>
      <c r="O773" s="26"/>
      <c r="P773" s="26"/>
      <c r="Q773" s="26"/>
      <c r="R773" s="26"/>
      <c r="S773" s="26"/>
    </row>
    <row r="774" spans="1:19" ht="15.75" customHeight="1">
      <c r="A774" s="26"/>
      <c r="B774" s="26"/>
      <c r="C774" s="26"/>
      <c r="D774" s="76"/>
      <c r="E774" s="77"/>
      <c r="F774" s="26"/>
      <c r="G774" s="26"/>
      <c r="H774" s="26"/>
      <c r="I774" s="26"/>
      <c r="J774" s="26"/>
      <c r="K774" s="26"/>
      <c r="L774" s="26"/>
      <c r="M774" s="26"/>
      <c r="N774" s="26"/>
      <c r="O774" s="26"/>
      <c r="P774" s="26"/>
      <c r="Q774" s="26"/>
      <c r="R774" s="26"/>
      <c r="S774" s="26"/>
    </row>
    <row r="775" spans="1:19" ht="15.75" customHeight="1">
      <c r="A775" s="26"/>
      <c r="B775" s="26"/>
      <c r="C775" s="26"/>
      <c r="D775" s="76"/>
      <c r="E775" s="77"/>
      <c r="F775" s="26"/>
      <c r="G775" s="26"/>
      <c r="H775" s="26"/>
      <c r="I775" s="26"/>
      <c r="J775" s="26"/>
      <c r="K775" s="26"/>
      <c r="L775" s="26"/>
      <c r="M775" s="26"/>
      <c r="N775" s="26"/>
      <c r="O775" s="26"/>
      <c r="P775" s="26"/>
      <c r="Q775" s="26"/>
      <c r="R775" s="26"/>
      <c r="S775" s="26"/>
    </row>
    <row r="776" spans="1:19" ht="15.75" customHeight="1">
      <c r="A776" s="26"/>
      <c r="B776" s="26"/>
      <c r="C776" s="26"/>
      <c r="D776" s="76"/>
      <c r="E776" s="77"/>
      <c r="F776" s="26"/>
      <c r="G776" s="26"/>
      <c r="H776" s="26"/>
      <c r="I776" s="26"/>
      <c r="J776" s="26"/>
      <c r="K776" s="26"/>
      <c r="L776" s="26"/>
      <c r="M776" s="26"/>
      <c r="N776" s="26"/>
      <c r="O776" s="26"/>
      <c r="P776" s="26"/>
      <c r="Q776" s="26"/>
      <c r="R776" s="26"/>
      <c r="S776" s="26"/>
    </row>
    <row r="777" spans="1:19" ht="15.75" customHeight="1">
      <c r="A777" s="26"/>
      <c r="B777" s="26"/>
      <c r="C777" s="26"/>
      <c r="D777" s="76"/>
      <c r="E777" s="77"/>
      <c r="F777" s="26"/>
      <c r="G777" s="26"/>
      <c r="H777" s="26"/>
      <c r="I777" s="26"/>
      <c r="J777" s="26"/>
      <c r="K777" s="26"/>
      <c r="L777" s="26"/>
      <c r="M777" s="26"/>
      <c r="N777" s="26"/>
      <c r="O777" s="26"/>
      <c r="P777" s="26"/>
      <c r="Q777" s="26"/>
      <c r="R777" s="26"/>
      <c r="S777" s="26"/>
    </row>
    <row r="778" spans="1:19" ht="15.75" customHeight="1">
      <c r="A778" s="26"/>
      <c r="B778" s="26"/>
      <c r="C778" s="26"/>
      <c r="D778" s="76"/>
      <c r="E778" s="77"/>
      <c r="F778" s="26"/>
      <c r="G778" s="26"/>
      <c r="H778" s="26"/>
      <c r="I778" s="26"/>
      <c r="J778" s="26"/>
      <c r="K778" s="26"/>
      <c r="L778" s="26"/>
      <c r="M778" s="26"/>
      <c r="N778" s="26"/>
      <c r="O778" s="26"/>
      <c r="P778" s="26"/>
      <c r="Q778" s="26"/>
      <c r="R778" s="26"/>
      <c r="S778" s="26"/>
    </row>
    <row r="779" spans="1:19" ht="15.75" customHeight="1">
      <c r="A779" s="26"/>
      <c r="B779" s="26"/>
      <c r="C779" s="26"/>
      <c r="D779" s="76"/>
      <c r="E779" s="77"/>
      <c r="F779" s="26"/>
      <c r="G779" s="26"/>
      <c r="H779" s="26"/>
      <c r="I779" s="26"/>
      <c r="J779" s="26"/>
      <c r="K779" s="26"/>
      <c r="L779" s="26"/>
      <c r="M779" s="26"/>
      <c r="N779" s="26"/>
      <c r="O779" s="26"/>
      <c r="P779" s="26"/>
      <c r="Q779" s="26"/>
      <c r="R779" s="26"/>
      <c r="S779" s="26"/>
    </row>
    <row r="780" spans="1:19" ht="15.75" customHeight="1">
      <c r="A780" s="26"/>
      <c r="B780" s="26"/>
      <c r="C780" s="26"/>
      <c r="D780" s="76"/>
      <c r="E780" s="77"/>
      <c r="F780" s="26"/>
      <c r="G780" s="26"/>
      <c r="H780" s="26"/>
      <c r="I780" s="26"/>
      <c r="J780" s="26"/>
      <c r="K780" s="26"/>
      <c r="L780" s="26"/>
      <c r="M780" s="26"/>
      <c r="N780" s="26"/>
      <c r="O780" s="26"/>
      <c r="P780" s="26"/>
      <c r="Q780" s="26"/>
      <c r="R780" s="26"/>
      <c r="S780" s="26"/>
    </row>
    <row r="781" spans="1:19" ht="15.75" customHeight="1">
      <c r="A781" s="26"/>
      <c r="B781" s="26"/>
      <c r="C781" s="26"/>
      <c r="D781" s="76"/>
      <c r="E781" s="77"/>
      <c r="F781" s="26"/>
      <c r="G781" s="26"/>
      <c r="H781" s="26"/>
      <c r="I781" s="26"/>
      <c r="J781" s="26"/>
      <c r="K781" s="26"/>
      <c r="L781" s="26"/>
      <c r="M781" s="26"/>
      <c r="N781" s="26"/>
      <c r="O781" s="26"/>
      <c r="P781" s="26"/>
      <c r="Q781" s="26"/>
      <c r="R781" s="26"/>
      <c r="S781" s="26"/>
    </row>
    <row r="782" spans="1:19" ht="15.75" customHeight="1">
      <c r="A782" s="26"/>
      <c r="B782" s="26"/>
      <c r="C782" s="26"/>
      <c r="D782" s="76"/>
      <c r="E782" s="77"/>
      <c r="F782" s="26"/>
      <c r="G782" s="26"/>
      <c r="H782" s="26"/>
      <c r="I782" s="26"/>
      <c r="J782" s="26"/>
      <c r="K782" s="26"/>
      <c r="L782" s="26"/>
      <c r="M782" s="26"/>
      <c r="N782" s="26"/>
      <c r="O782" s="26"/>
      <c r="P782" s="26"/>
      <c r="Q782" s="26"/>
      <c r="R782" s="26"/>
      <c r="S782" s="26"/>
    </row>
    <row r="783" spans="1:19" ht="15.75" customHeight="1">
      <c r="A783" s="26"/>
      <c r="B783" s="26"/>
      <c r="C783" s="26"/>
      <c r="D783" s="76"/>
      <c r="E783" s="77"/>
      <c r="F783" s="26"/>
      <c r="G783" s="26"/>
      <c r="H783" s="26"/>
      <c r="I783" s="26"/>
      <c r="J783" s="26"/>
      <c r="K783" s="26"/>
      <c r="L783" s="26"/>
      <c r="M783" s="26"/>
      <c r="N783" s="26"/>
      <c r="O783" s="26"/>
      <c r="P783" s="26"/>
      <c r="Q783" s="26"/>
      <c r="R783" s="26"/>
      <c r="S783" s="26"/>
    </row>
    <row r="784" spans="1:19" ht="15.75" customHeight="1">
      <c r="A784" s="26"/>
      <c r="B784" s="26"/>
      <c r="C784" s="26"/>
      <c r="D784" s="76"/>
      <c r="E784" s="77"/>
      <c r="F784" s="26"/>
      <c r="G784" s="26"/>
      <c r="H784" s="26"/>
      <c r="I784" s="26"/>
      <c r="J784" s="26"/>
      <c r="K784" s="26"/>
      <c r="L784" s="26"/>
      <c r="M784" s="26"/>
      <c r="N784" s="26"/>
      <c r="O784" s="26"/>
      <c r="P784" s="26"/>
      <c r="Q784" s="26"/>
      <c r="R784" s="26"/>
      <c r="S784" s="26"/>
    </row>
    <row r="785" spans="1:19" ht="15.75" customHeight="1">
      <c r="A785" s="26"/>
      <c r="B785" s="26"/>
      <c r="C785" s="26"/>
      <c r="D785" s="76"/>
      <c r="E785" s="77"/>
      <c r="F785" s="26"/>
      <c r="G785" s="26"/>
      <c r="H785" s="26"/>
      <c r="I785" s="26"/>
      <c r="J785" s="26"/>
      <c r="K785" s="26"/>
      <c r="L785" s="26"/>
      <c r="M785" s="26"/>
      <c r="N785" s="26"/>
      <c r="O785" s="26"/>
      <c r="P785" s="26"/>
      <c r="Q785" s="26"/>
      <c r="R785" s="26"/>
      <c r="S785" s="26"/>
    </row>
    <row r="786" spans="1:19" ht="15.75" customHeight="1">
      <c r="A786" s="26"/>
      <c r="B786" s="26"/>
      <c r="C786" s="26"/>
      <c r="D786" s="76"/>
      <c r="E786" s="77"/>
      <c r="F786" s="26"/>
      <c r="G786" s="26"/>
      <c r="H786" s="26"/>
      <c r="I786" s="26"/>
      <c r="J786" s="26"/>
      <c r="K786" s="26"/>
      <c r="L786" s="26"/>
      <c r="M786" s="26"/>
      <c r="N786" s="26"/>
      <c r="O786" s="26"/>
      <c r="P786" s="26"/>
      <c r="Q786" s="26"/>
      <c r="R786" s="26"/>
      <c r="S786" s="26"/>
    </row>
    <row r="787" spans="1:19" ht="15.75" customHeight="1">
      <c r="A787" s="26"/>
      <c r="B787" s="26"/>
      <c r="C787" s="26"/>
      <c r="D787" s="76"/>
      <c r="E787" s="77"/>
      <c r="F787" s="26"/>
      <c r="G787" s="26"/>
      <c r="H787" s="26"/>
      <c r="I787" s="26"/>
      <c r="J787" s="26"/>
      <c r="K787" s="26"/>
      <c r="L787" s="26"/>
      <c r="M787" s="26"/>
      <c r="N787" s="26"/>
      <c r="O787" s="26"/>
      <c r="P787" s="26"/>
      <c r="Q787" s="26"/>
      <c r="R787" s="26"/>
      <c r="S787" s="26"/>
    </row>
    <row r="788" spans="1:19" ht="15.75" customHeight="1">
      <c r="A788" s="26"/>
      <c r="B788" s="26"/>
      <c r="C788" s="26"/>
      <c r="D788" s="76"/>
      <c r="E788" s="77"/>
      <c r="F788" s="26"/>
      <c r="G788" s="26"/>
      <c r="H788" s="26"/>
      <c r="I788" s="26"/>
      <c r="J788" s="26"/>
      <c r="K788" s="26"/>
      <c r="L788" s="26"/>
      <c r="M788" s="26"/>
      <c r="N788" s="26"/>
      <c r="O788" s="26"/>
      <c r="P788" s="26"/>
      <c r="Q788" s="26"/>
      <c r="R788" s="26"/>
      <c r="S788" s="26"/>
    </row>
    <row r="789" spans="1:19" ht="15.75" customHeight="1">
      <c r="A789" s="26"/>
      <c r="B789" s="26"/>
      <c r="C789" s="26"/>
      <c r="D789" s="76"/>
      <c r="E789" s="77"/>
      <c r="F789" s="26"/>
      <c r="G789" s="26"/>
      <c r="H789" s="26"/>
      <c r="I789" s="26"/>
      <c r="J789" s="26"/>
      <c r="K789" s="26"/>
      <c r="L789" s="26"/>
      <c r="M789" s="26"/>
      <c r="N789" s="26"/>
      <c r="O789" s="26"/>
      <c r="P789" s="26"/>
      <c r="Q789" s="26"/>
      <c r="R789" s="26"/>
      <c r="S789" s="26"/>
    </row>
    <row r="790" spans="1:19" ht="15.75" customHeight="1">
      <c r="A790" s="26"/>
      <c r="B790" s="26"/>
      <c r="C790" s="26"/>
      <c r="D790" s="76"/>
      <c r="E790" s="77"/>
      <c r="F790" s="26"/>
      <c r="G790" s="26"/>
      <c r="H790" s="26"/>
      <c r="I790" s="26"/>
      <c r="J790" s="26"/>
      <c r="K790" s="26"/>
      <c r="L790" s="26"/>
      <c r="M790" s="26"/>
      <c r="N790" s="26"/>
      <c r="O790" s="26"/>
      <c r="P790" s="26"/>
      <c r="Q790" s="26"/>
      <c r="R790" s="26"/>
      <c r="S790" s="26"/>
    </row>
    <row r="791" spans="1:19" ht="15.75" customHeight="1">
      <c r="A791" s="26"/>
      <c r="B791" s="26"/>
      <c r="C791" s="26"/>
      <c r="D791" s="76"/>
      <c r="E791" s="77"/>
      <c r="F791" s="26"/>
      <c r="G791" s="26"/>
      <c r="H791" s="26"/>
      <c r="I791" s="26"/>
      <c r="J791" s="26"/>
      <c r="K791" s="26"/>
      <c r="L791" s="26"/>
      <c r="M791" s="26"/>
      <c r="N791" s="26"/>
      <c r="O791" s="26"/>
      <c r="P791" s="26"/>
      <c r="Q791" s="26"/>
      <c r="R791" s="26"/>
      <c r="S791" s="26"/>
    </row>
    <row r="792" spans="1:19" ht="15.75" customHeight="1">
      <c r="A792" s="26"/>
      <c r="B792" s="26"/>
      <c r="C792" s="26"/>
      <c r="D792" s="76"/>
      <c r="E792" s="77"/>
      <c r="F792" s="26"/>
      <c r="G792" s="26"/>
      <c r="H792" s="26"/>
      <c r="I792" s="26"/>
      <c r="J792" s="26"/>
      <c r="K792" s="26"/>
      <c r="L792" s="26"/>
      <c r="M792" s="26"/>
      <c r="N792" s="26"/>
      <c r="O792" s="26"/>
      <c r="P792" s="26"/>
      <c r="Q792" s="26"/>
      <c r="R792" s="26"/>
      <c r="S792" s="26"/>
    </row>
    <row r="793" spans="1:19" ht="15.75" customHeight="1">
      <c r="A793" s="26"/>
      <c r="B793" s="26"/>
      <c r="C793" s="26"/>
      <c r="D793" s="76"/>
      <c r="E793" s="77"/>
      <c r="F793" s="26"/>
      <c r="G793" s="26"/>
      <c r="H793" s="26"/>
      <c r="I793" s="26"/>
      <c r="J793" s="26"/>
      <c r="K793" s="26"/>
      <c r="L793" s="26"/>
      <c r="M793" s="26"/>
      <c r="N793" s="26"/>
      <c r="O793" s="26"/>
      <c r="P793" s="26"/>
      <c r="Q793" s="26"/>
      <c r="R793" s="26"/>
      <c r="S793" s="26"/>
    </row>
    <row r="794" spans="1:19" ht="15.75" customHeight="1">
      <c r="A794" s="26"/>
      <c r="B794" s="26"/>
      <c r="C794" s="26"/>
      <c r="D794" s="76"/>
      <c r="E794" s="77"/>
      <c r="F794" s="26"/>
      <c r="G794" s="26"/>
      <c r="H794" s="26"/>
      <c r="I794" s="26"/>
      <c r="J794" s="26"/>
      <c r="K794" s="26"/>
      <c r="L794" s="26"/>
      <c r="M794" s="26"/>
      <c r="N794" s="26"/>
      <c r="O794" s="26"/>
      <c r="P794" s="26"/>
      <c r="Q794" s="26"/>
      <c r="R794" s="26"/>
      <c r="S794" s="26"/>
    </row>
    <row r="795" spans="1:19" ht="15.75" customHeight="1">
      <c r="A795" s="26"/>
      <c r="B795" s="26"/>
      <c r="C795" s="26"/>
      <c r="D795" s="76"/>
      <c r="E795" s="77"/>
      <c r="F795" s="26"/>
      <c r="G795" s="26"/>
      <c r="H795" s="26"/>
      <c r="I795" s="26"/>
      <c r="J795" s="26"/>
      <c r="K795" s="26"/>
      <c r="L795" s="26"/>
      <c r="M795" s="26"/>
      <c r="N795" s="26"/>
      <c r="O795" s="26"/>
      <c r="P795" s="26"/>
      <c r="Q795" s="26"/>
      <c r="R795" s="26"/>
      <c r="S795" s="26"/>
    </row>
    <row r="796" spans="1:19" ht="15.75" customHeight="1">
      <c r="A796" s="26"/>
      <c r="B796" s="26"/>
      <c r="C796" s="26"/>
      <c r="D796" s="76"/>
      <c r="E796" s="77"/>
      <c r="F796" s="26"/>
      <c r="G796" s="26"/>
      <c r="H796" s="26"/>
      <c r="I796" s="26"/>
      <c r="J796" s="26"/>
      <c r="K796" s="26"/>
      <c r="L796" s="26"/>
      <c r="M796" s="26"/>
      <c r="N796" s="26"/>
      <c r="O796" s="26"/>
      <c r="P796" s="26"/>
      <c r="Q796" s="26"/>
      <c r="R796" s="26"/>
      <c r="S796" s="26"/>
    </row>
    <row r="797" spans="1:19" ht="15.75" customHeight="1">
      <c r="A797" s="26"/>
      <c r="B797" s="26"/>
      <c r="C797" s="26"/>
      <c r="D797" s="76"/>
      <c r="E797" s="77"/>
      <c r="F797" s="26"/>
      <c r="G797" s="26"/>
      <c r="H797" s="26"/>
      <c r="I797" s="26"/>
      <c r="J797" s="26"/>
      <c r="K797" s="26"/>
      <c r="L797" s="26"/>
      <c r="M797" s="26"/>
      <c r="N797" s="26"/>
      <c r="O797" s="26"/>
      <c r="P797" s="26"/>
      <c r="Q797" s="26"/>
      <c r="R797" s="26"/>
      <c r="S797" s="26"/>
    </row>
    <row r="798" spans="1:19" ht="15.75" customHeight="1">
      <c r="A798" s="26"/>
      <c r="B798" s="26"/>
      <c r="C798" s="26"/>
      <c r="D798" s="76"/>
      <c r="E798" s="77"/>
      <c r="F798" s="26"/>
      <c r="G798" s="26"/>
      <c r="H798" s="26"/>
      <c r="I798" s="26"/>
      <c r="J798" s="26"/>
      <c r="K798" s="26"/>
      <c r="L798" s="26"/>
      <c r="M798" s="26"/>
      <c r="N798" s="26"/>
      <c r="O798" s="26"/>
      <c r="P798" s="26"/>
      <c r="Q798" s="26"/>
      <c r="R798" s="26"/>
      <c r="S798" s="26"/>
    </row>
    <row r="799" spans="1:19" ht="15.75" customHeight="1">
      <c r="A799" s="26"/>
      <c r="B799" s="26"/>
      <c r="C799" s="26"/>
      <c r="D799" s="76"/>
      <c r="E799" s="77"/>
      <c r="F799" s="26"/>
      <c r="G799" s="26"/>
      <c r="H799" s="26"/>
      <c r="I799" s="26"/>
      <c r="J799" s="26"/>
      <c r="K799" s="26"/>
      <c r="L799" s="26"/>
      <c r="M799" s="26"/>
      <c r="N799" s="26"/>
      <c r="O799" s="26"/>
      <c r="P799" s="26"/>
      <c r="Q799" s="26"/>
      <c r="R799" s="26"/>
      <c r="S799" s="26"/>
    </row>
    <row r="800" spans="1:19" ht="15.75" customHeight="1">
      <c r="A800" s="26"/>
      <c r="B800" s="26"/>
      <c r="C800" s="26"/>
      <c r="D800" s="76"/>
      <c r="E800" s="77"/>
      <c r="F800" s="26"/>
      <c r="G800" s="26"/>
      <c r="H800" s="26"/>
      <c r="I800" s="26"/>
      <c r="J800" s="26"/>
      <c r="K800" s="26"/>
      <c r="L800" s="26"/>
      <c r="M800" s="26"/>
      <c r="N800" s="26"/>
      <c r="O800" s="26"/>
      <c r="P800" s="26"/>
      <c r="Q800" s="26"/>
      <c r="R800" s="26"/>
      <c r="S800" s="26"/>
    </row>
    <row r="801" spans="1:19" ht="15.75" customHeight="1">
      <c r="A801" s="26"/>
      <c r="B801" s="26"/>
      <c r="C801" s="26"/>
      <c r="D801" s="76"/>
      <c r="E801" s="77"/>
      <c r="F801" s="26"/>
      <c r="G801" s="26"/>
      <c r="H801" s="26"/>
      <c r="I801" s="26"/>
      <c r="J801" s="26"/>
      <c r="K801" s="26"/>
      <c r="L801" s="26"/>
      <c r="M801" s="26"/>
      <c r="N801" s="26"/>
      <c r="O801" s="26"/>
      <c r="P801" s="26"/>
      <c r="Q801" s="26"/>
      <c r="R801" s="26"/>
      <c r="S801" s="26"/>
    </row>
    <row r="802" spans="1:19" ht="15.75" customHeight="1">
      <c r="A802" s="26"/>
      <c r="B802" s="26"/>
      <c r="C802" s="26"/>
      <c r="D802" s="76"/>
      <c r="E802" s="77"/>
      <c r="F802" s="26"/>
      <c r="G802" s="26"/>
      <c r="H802" s="26"/>
      <c r="I802" s="26"/>
      <c r="J802" s="26"/>
      <c r="K802" s="26"/>
      <c r="L802" s="26"/>
      <c r="M802" s="26"/>
      <c r="N802" s="26"/>
      <c r="O802" s="26"/>
      <c r="P802" s="26"/>
      <c r="Q802" s="26"/>
      <c r="R802" s="26"/>
      <c r="S802" s="26"/>
    </row>
    <row r="803" spans="1:19" ht="15.75" customHeight="1">
      <c r="A803" s="26"/>
      <c r="B803" s="26"/>
      <c r="C803" s="26"/>
      <c r="D803" s="76"/>
      <c r="E803" s="77"/>
      <c r="F803" s="26"/>
      <c r="G803" s="26"/>
      <c r="H803" s="26"/>
      <c r="I803" s="26"/>
      <c r="J803" s="26"/>
      <c r="K803" s="26"/>
      <c r="L803" s="26"/>
      <c r="M803" s="26"/>
      <c r="N803" s="26"/>
      <c r="O803" s="26"/>
      <c r="P803" s="26"/>
      <c r="Q803" s="26"/>
      <c r="R803" s="26"/>
      <c r="S803" s="26"/>
    </row>
    <row r="804" spans="1:19" ht="15.75" customHeight="1">
      <c r="A804" s="26"/>
      <c r="B804" s="26"/>
      <c r="C804" s="26"/>
      <c r="D804" s="76"/>
      <c r="E804" s="77"/>
      <c r="F804" s="26"/>
      <c r="G804" s="26"/>
      <c r="H804" s="26"/>
      <c r="I804" s="26"/>
      <c r="J804" s="26"/>
      <c r="K804" s="26"/>
      <c r="L804" s="26"/>
      <c r="M804" s="26"/>
      <c r="N804" s="26"/>
      <c r="O804" s="26"/>
      <c r="P804" s="26"/>
      <c r="Q804" s="26"/>
      <c r="R804" s="26"/>
      <c r="S804" s="26"/>
    </row>
    <row r="805" spans="1:19" ht="15.75" customHeight="1">
      <c r="A805" s="26"/>
      <c r="B805" s="26"/>
      <c r="C805" s="26"/>
      <c r="D805" s="76"/>
      <c r="E805" s="77"/>
      <c r="F805" s="26"/>
      <c r="G805" s="26"/>
      <c r="H805" s="26"/>
      <c r="I805" s="26"/>
      <c r="J805" s="26"/>
      <c r="K805" s="26"/>
      <c r="L805" s="26"/>
      <c r="M805" s="26"/>
      <c r="N805" s="26"/>
      <c r="O805" s="26"/>
      <c r="P805" s="26"/>
      <c r="Q805" s="26"/>
      <c r="R805" s="26"/>
      <c r="S805" s="26"/>
    </row>
    <row r="806" spans="1:19" ht="15.75" customHeight="1">
      <c r="A806" s="26"/>
      <c r="B806" s="26"/>
      <c r="C806" s="26"/>
      <c r="D806" s="76"/>
      <c r="E806" s="77"/>
      <c r="F806" s="26"/>
      <c r="G806" s="26"/>
      <c r="H806" s="26"/>
      <c r="I806" s="26"/>
      <c r="J806" s="26"/>
      <c r="K806" s="26"/>
      <c r="L806" s="26"/>
      <c r="M806" s="26"/>
      <c r="N806" s="26"/>
      <c r="O806" s="26"/>
      <c r="P806" s="26"/>
      <c r="Q806" s="26"/>
      <c r="R806" s="26"/>
      <c r="S806" s="26"/>
    </row>
    <row r="807" spans="1:19" ht="15.75" customHeight="1">
      <c r="A807" s="26"/>
      <c r="B807" s="26"/>
      <c r="C807" s="26"/>
      <c r="D807" s="76"/>
      <c r="E807" s="77"/>
      <c r="F807" s="26"/>
      <c r="G807" s="26"/>
      <c r="H807" s="26"/>
      <c r="I807" s="26"/>
      <c r="J807" s="26"/>
      <c r="K807" s="26"/>
      <c r="L807" s="26"/>
      <c r="M807" s="26"/>
      <c r="N807" s="26"/>
      <c r="O807" s="26"/>
      <c r="P807" s="26"/>
      <c r="Q807" s="26"/>
      <c r="R807" s="26"/>
      <c r="S807" s="26"/>
    </row>
    <row r="808" spans="1:19" ht="15.75" customHeight="1">
      <c r="A808" s="26"/>
      <c r="B808" s="26"/>
      <c r="C808" s="26"/>
      <c r="D808" s="76"/>
      <c r="E808" s="77"/>
      <c r="F808" s="26"/>
      <c r="G808" s="26"/>
      <c r="H808" s="26"/>
      <c r="I808" s="26"/>
      <c r="J808" s="26"/>
      <c r="K808" s="26"/>
      <c r="L808" s="26"/>
      <c r="M808" s="26"/>
      <c r="N808" s="26"/>
      <c r="O808" s="26"/>
      <c r="P808" s="26"/>
      <c r="Q808" s="26"/>
      <c r="R808" s="26"/>
      <c r="S808" s="26"/>
    </row>
    <row r="809" spans="1:19" ht="15.75" customHeight="1">
      <c r="A809" s="26"/>
      <c r="B809" s="26"/>
      <c r="C809" s="26"/>
      <c r="D809" s="76"/>
      <c r="E809" s="77"/>
      <c r="F809" s="26"/>
      <c r="G809" s="26"/>
      <c r="H809" s="26"/>
      <c r="I809" s="26"/>
      <c r="J809" s="26"/>
      <c r="K809" s="26"/>
      <c r="L809" s="26"/>
      <c r="M809" s="26"/>
      <c r="N809" s="26"/>
      <c r="O809" s="26"/>
      <c r="P809" s="26"/>
      <c r="Q809" s="26"/>
      <c r="R809" s="26"/>
      <c r="S809" s="26"/>
    </row>
    <row r="810" spans="1:19" ht="15.75" customHeight="1">
      <c r="A810" s="26"/>
      <c r="B810" s="26"/>
      <c r="C810" s="26"/>
      <c r="D810" s="76"/>
      <c r="E810" s="77"/>
      <c r="F810" s="26"/>
      <c r="G810" s="26"/>
      <c r="H810" s="26"/>
      <c r="I810" s="26"/>
      <c r="J810" s="26"/>
      <c r="K810" s="26"/>
      <c r="L810" s="26"/>
      <c r="M810" s="26"/>
      <c r="N810" s="26"/>
      <c r="O810" s="26"/>
      <c r="P810" s="26"/>
      <c r="Q810" s="26"/>
      <c r="R810" s="26"/>
      <c r="S810" s="26"/>
    </row>
    <row r="811" spans="1:19" ht="15.75" customHeight="1">
      <c r="A811" s="26"/>
      <c r="B811" s="26"/>
      <c r="C811" s="26"/>
      <c r="D811" s="76"/>
      <c r="E811" s="77"/>
      <c r="F811" s="26"/>
      <c r="G811" s="26"/>
      <c r="H811" s="26"/>
      <c r="I811" s="26"/>
      <c r="J811" s="26"/>
      <c r="K811" s="26"/>
      <c r="L811" s="26"/>
      <c r="M811" s="26"/>
      <c r="N811" s="26"/>
      <c r="O811" s="26"/>
      <c r="P811" s="26"/>
      <c r="Q811" s="26"/>
      <c r="R811" s="26"/>
      <c r="S811" s="26"/>
    </row>
    <row r="812" spans="1:19" ht="15.75" customHeight="1">
      <c r="A812" s="26"/>
      <c r="B812" s="26"/>
      <c r="C812" s="26"/>
      <c r="D812" s="76"/>
      <c r="E812" s="77"/>
      <c r="F812" s="26"/>
      <c r="G812" s="26"/>
      <c r="H812" s="26"/>
      <c r="I812" s="26"/>
      <c r="J812" s="26"/>
      <c r="K812" s="26"/>
      <c r="L812" s="26"/>
      <c r="M812" s="26"/>
      <c r="N812" s="26"/>
      <c r="O812" s="26"/>
      <c r="P812" s="26"/>
      <c r="Q812" s="26"/>
      <c r="R812" s="26"/>
      <c r="S812" s="26"/>
    </row>
    <row r="813" spans="1:19" ht="15.75" customHeight="1">
      <c r="A813" s="26"/>
      <c r="B813" s="26"/>
      <c r="C813" s="26"/>
      <c r="D813" s="76"/>
      <c r="E813" s="77"/>
      <c r="F813" s="26"/>
      <c r="G813" s="26"/>
      <c r="H813" s="26"/>
      <c r="I813" s="26"/>
      <c r="J813" s="26"/>
      <c r="K813" s="26"/>
      <c r="L813" s="26"/>
      <c r="M813" s="26"/>
      <c r="N813" s="26"/>
      <c r="O813" s="26"/>
      <c r="P813" s="26"/>
      <c r="Q813" s="26"/>
      <c r="R813" s="26"/>
      <c r="S813" s="26"/>
    </row>
    <row r="814" spans="1:19" ht="15.75" customHeight="1">
      <c r="A814" s="26"/>
      <c r="B814" s="26"/>
      <c r="C814" s="26"/>
      <c r="D814" s="76"/>
      <c r="E814" s="77"/>
      <c r="F814" s="26"/>
      <c r="G814" s="26"/>
      <c r="H814" s="26"/>
      <c r="I814" s="26"/>
      <c r="J814" s="26"/>
      <c r="K814" s="26"/>
      <c r="L814" s="26"/>
      <c r="M814" s="26"/>
      <c r="N814" s="26"/>
      <c r="O814" s="26"/>
      <c r="P814" s="26"/>
      <c r="Q814" s="26"/>
      <c r="R814" s="26"/>
      <c r="S814" s="26"/>
    </row>
    <row r="815" spans="1:19" ht="15.75" customHeight="1">
      <c r="A815" s="26"/>
      <c r="B815" s="26"/>
      <c r="C815" s="26"/>
      <c r="D815" s="76"/>
      <c r="E815" s="77"/>
      <c r="F815" s="26"/>
      <c r="G815" s="26"/>
      <c r="H815" s="26"/>
      <c r="I815" s="26"/>
      <c r="J815" s="26"/>
      <c r="K815" s="26"/>
      <c r="L815" s="26"/>
      <c r="M815" s="26"/>
      <c r="N815" s="26"/>
      <c r="O815" s="26"/>
      <c r="P815" s="26"/>
      <c r="Q815" s="26"/>
      <c r="R815" s="26"/>
      <c r="S815" s="26"/>
    </row>
    <row r="816" spans="1:19" ht="15.75" customHeight="1">
      <c r="A816" s="26"/>
      <c r="B816" s="26"/>
      <c r="C816" s="26"/>
      <c r="D816" s="76"/>
      <c r="E816" s="77"/>
      <c r="F816" s="26"/>
      <c r="G816" s="26"/>
      <c r="H816" s="26"/>
      <c r="I816" s="26"/>
      <c r="J816" s="26"/>
      <c r="K816" s="26"/>
      <c r="L816" s="26"/>
      <c r="M816" s="26"/>
      <c r="N816" s="26"/>
      <c r="O816" s="26"/>
      <c r="P816" s="26"/>
      <c r="Q816" s="26"/>
      <c r="R816" s="26"/>
      <c r="S816" s="26"/>
    </row>
    <row r="817" spans="1:19" ht="15.75" customHeight="1">
      <c r="A817" s="26"/>
      <c r="B817" s="26"/>
      <c r="C817" s="26"/>
      <c r="D817" s="76"/>
      <c r="E817" s="77"/>
      <c r="F817" s="26"/>
      <c r="G817" s="26"/>
      <c r="H817" s="26"/>
      <c r="I817" s="26"/>
      <c r="J817" s="26"/>
      <c r="K817" s="26"/>
      <c r="L817" s="26"/>
      <c r="M817" s="26"/>
      <c r="N817" s="26"/>
      <c r="O817" s="26"/>
      <c r="P817" s="26"/>
      <c r="Q817" s="26"/>
      <c r="R817" s="26"/>
      <c r="S817" s="26"/>
    </row>
    <row r="818" spans="1:19" ht="15.75" customHeight="1">
      <c r="A818" s="26"/>
      <c r="B818" s="26"/>
      <c r="C818" s="26"/>
      <c r="D818" s="76"/>
      <c r="E818" s="77"/>
      <c r="F818" s="26"/>
      <c r="G818" s="26"/>
      <c r="H818" s="26"/>
      <c r="I818" s="26"/>
      <c r="J818" s="26"/>
      <c r="K818" s="26"/>
      <c r="L818" s="26"/>
      <c r="M818" s="26"/>
      <c r="N818" s="26"/>
      <c r="O818" s="26"/>
      <c r="P818" s="26"/>
      <c r="Q818" s="26"/>
      <c r="R818" s="26"/>
      <c r="S818" s="26"/>
    </row>
    <row r="819" spans="1:19" ht="15.75" customHeight="1">
      <c r="A819" s="26"/>
      <c r="B819" s="26"/>
      <c r="C819" s="26"/>
      <c r="D819" s="76"/>
      <c r="E819" s="77"/>
      <c r="F819" s="26"/>
      <c r="G819" s="26"/>
      <c r="H819" s="26"/>
      <c r="I819" s="26"/>
      <c r="J819" s="26"/>
      <c r="K819" s="26"/>
      <c r="L819" s="26"/>
      <c r="M819" s="26"/>
      <c r="N819" s="26"/>
      <c r="O819" s="26"/>
      <c r="P819" s="26"/>
      <c r="Q819" s="26"/>
      <c r="R819" s="26"/>
      <c r="S819" s="26"/>
    </row>
    <row r="820" spans="1:19" ht="15.75" customHeight="1">
      <c r="A820" s="26"/>
      <c r="B820" s="26"/>
      <c r="C820" s="26"/>
      <c r="D820" s="76"/>
      <c r="E820" s="77"/>
      <c r="F820" s="26"/>
      <c r="G820" s="26"/>
      <c r="H820" s="26"/>
      <c r="I820" s="26"/>
      <c r="J820" s="26"/>
      <c r="K820" s="26"/>
      <c r="L820" s="26"/>
      <c r="M820" s="26"/>
      <c r="N820" s="26"/>
      <c r="O820" s="26"/>
      <c r="P820" s="26"/>
      <c r="Q820" s="26"/>
      <c r="R820" s="26"/>
      <c r="S820" s="26"/>
    </row>
    <row r="821" spans="1:19" ht="15.75" customHeight="1">
      <c r="A821" s="26"/>
      <c r="B821" s="26"/>
      <c r="C821" s="26"/>
      <c r="D821" s="76"/>
      <c r="E821" s="77"/>
      <c r="F821" s="26"/>
      <c r="G821" s="26"/>
      <c r="H821" s="26"/>
      <c r="I821" s="26"/>
      <c r="J821" s="26"/>
      <c r="K821" s="26"/>
      <c r="L821" s="26"/>
      <c r="M821" s="26"/>
      <c r="N821" s="26"/>
      <c r="O821" s="26"/>
      <c r="P821" s="26"/>
      <c r="Q821" s="26"/>
      <c r="R821" s="26"/>
      <c r="S821" s="26"/>
    </row>
    <row r="822" spans="1:19" ht="15.75" customHeight="1">
      <c r="A822" s="26"/>
      <c r="B822" s="26"/>
      <c r="C822" s="26"/>
      <c r="D822" s="76"/>
      <c r="E822" s="77"/>
      <c r="F822" s="26"/>
      <c r="G822" s="26"/>
      <c r="H822" s="26"/>
      <c r="I822" s="26"/>
      <c r="J822" s="26"/>
      <c r="K822" s="26"/>
      <c r="L822" s="26"/>
      <c r="M822" s="26"/>
      <c r="N822" s="26"/>
      <c r="O822" s="26"/>
      <c r="P822" s="26"/>
      <c r="Q822" s="26"/>
      <c r="R822" s="26"/>
      <c r="S822" s="26"/>
    </row>
    <row r="823" spans="1:19" ht="15.75" customHeight="1">
      <c r="A823" s="26"/>
      <c r="B823" s="26"/>
      <c r="C823" s="26"/>
      <c r="D823" s="76"/>
      <c r="E823" s="77"/>
      <c r="F823" s="26"/>
      <c r="G823" s="26"/>
      <c r="H823" s="26"/>
      <c r="I823" s="26"/>
      <c r="J823" s="26"/>
      <c r="K823" s="26"/>
      <c r="L823" s="26"/>
      <c r="M823" s="26"/>
      <c r="N823" s="26"/>
      <c r="O823" s="26"/>
      <c r="P823" s="26"/>
      <c r="Q823" s="26"/>
      <c r="R823" s="26"/>
      <c r="S823" s="26"/>
    </row>
    <row r="824" spans="1:19" ht="15.75" customHeight="1">
      <c r="A824" s="26"/>
      <c r="B824" s="26"/>
      <c r="C824" s="26"/>
      <c r="D824" s="76"/>
      <c r="E824" s="77"/>
      <c r="F824" s="26"/>
      <c r="G824" s="26"/>
      <c r="H824" s="26"/>
      <c r="I824" s="26"/>
      <c r="J824" s="26"/>
      <c r="K824" s="26"/>
      <c r="L824" s="26"/>
      <c r="M824" s="26"/>
      <c r="N824" s="26"/>
      <c r="O824" s="26"/>
      <c r="P824" s="26"/>
      <c r="Q824" s="26"/>
      <c r="R824" s="26"/>
      <c r="S824" s="26"/>
    </row>
    <row r="825" spans="1:19" ht="15.75" customHeight="1">
      <c r="A825" s="26"/>
      <c r="B825" s="26"/>
      <c r="C825" s="26"/>
      <c r="D825" s="76"/>
      <c r="E825" s="77"/>
      <c r="F825" s="26"/>
      <c r="G825" s="26"/>
      <c r="H825" s="26"/>
      <c r="I825" s="26"/>
      <c r="J825" s="26"/>
      <c r="K825" s="26"/>
      <c r="L825" s="26"/>
      <c r="M825" s="26"/>
      <c r="N825" s="26"/>
      <c r="O825" s="26"/>
      <c r="P825" s="26"/>
      <c r="Q825" s="26"/>
      <c r="R825" s="26"/>
      <c r="S825" s="26"/>
    </row>
    <row r="826" spans="1:19" ht="15.75" customHeight="1">
      <c r="A826" s="26"/>
      <c r="B826" s="26"/>
      <c r="C826" s="26"/>
      <c r="D826" s="76"/>
      <c r="E826" s="77"/>
      <c r="F826" s="26"/>
      <c r="G826" s="26"/>
      <c r="H826" s="26"/>
      <c r="I826" s="26"/>
      <c r="J826" s="26"/>
      <c r="K826" s="26"/>
      <c r="L826" s="26"/>
      <c r="M826" s="26"/>
      <c r="N826" s="26"/>
      <c r="O826" s="26"/>
      <c r="P826" s="26"/>
      <c r="Q826" s="26"/>
      <c r="R826" s="26"/>
      <c r="S826" s="26"/>
    </row>
    <row r="827" spans="1:19" ht="15.75" customHeight="1">
      <c r="A827" s="26"/>
      <c r="B827" s="26"/>
      <c r="C827" s="26"/>
      <c r="D827" s="76"/>
      <c r="E827" s="77"/>
      <c r="F827" s="26"/>
      <c r="G827" s="26"/>
      <c r="H827" s="26"/>
      <c r="I827" s="26"/>
      <c r="J827" s="26"/>
      <c r="K827" s="26"/>
      <c r="L827" s="26"/>
      <c r="M827" s="26"/>
      <c r="N827" s="26"/>
      <c r="O827" s="26"/>
      <c r="P827" s="26"/>
      <c r="Q827" s="26"/>
      <c r="R827" s="26"/>
      <c r="S827" s="26"/>
    </row>
    <row r="828" spans="1:19" ht="15.75" customHeight="1">
      <c r="A828" s="26"/>
      <c r="B828" s="26"/>
      <c r="C828" s="26"/>
      <c r="D828" s="76"/>
      <c r="E828" s="77"/>
      <c r="F828" s="26"/>
      <c r="G828" s="26"/>
      <c r="H828" s="26"/>
      <c r="I828" s="26"/>
      <c r="J828" s="26"/>
      <c r="K828" s="26"/>
      <c r="L828" s="26"/>
      <c r="M828" s="26"/>
      <c r="N828" s="26"/>
      <c r="O828" s="26"/>
      <c r="P828" s="26"/>
      <c r="Q828" s="26"/>
      <c r="R828" s="26"/>
      <c r="S828" s="26"/>
    </row>
    <row r="829" spans="1:19" ht="15.75" customHeight="1">
      <c r="A829" s="26"/>
      <c r="B829" s="26"/>
      <c r="C829" s="26"/>
      <c r="D829" s="76"/>
      <c r="E829" s="77"/>
      <c r="F829" s="26"/>
      <c r="G829" s="26"/>
      <c r="H829" s="26"/>
      <c r="I829" s="26"/>
      <c r="J829" s="26"/>
      <c r="K829" s="26"/>
      <c r="L829" s="26"/>
      <c r="M829" s="26"/>
      <c r="N829" s="26"/>
      <c r="O829" s="26"/>
      <c r="P829" s="26"/>
      <c r="Q829" s="26"/>
      <c r="R829" s="26"/>
      <c r="S829" s="26"/>
    </row>
    <row r="830" spans="1:19" ht="15.75" customHeight="1">
      <c r="A830" s="26"/>
      <c r="B830" s="26"/>
      <c r="C830" s="26"/>
      <c r="D830" s="76"/>
      <c r="E830" s="77"/>
      <c r="F830" s="26"/>
      <c r="G830" s="26"/>
      <c r="H830" s="26"/>
      <c r="I830" s="26"/>
      <c r="J830" s="26"/>
      <c r="K830" s="26"/>
      <c r="L830" s="26"/>
      <c r="M830" s="26"/>
      <c r="N830" s="26"/>
      <c r="O830" s="26"/>
      <c r="P830" s="26"/>
      <c r="Q830" s="26"/>
      <c r="R830" s="26"/>
      <c r="S830" s="26"/>
    </row>
    <row r="831" spans="1:19" ht="15.75" customHeight="1">
      <c r="A831" s="26"/>
      <c r="B831" s="26"/>
      <c r="C831" s="26"/>
      <c r="D831" s="76"/>
      <c r="E831" s="77"/>
      <c r="F831" s="26"/>
      <c r="G831" s="26"/>
      <c r="H831" s="26"/>
      <c r="I831" s="26"/>
      <c r="J831" s="26"/>
      <c r="K831" s="26"/>
      <c r="L831" s="26"/>
      <c r="M831" s="26"/>
      <c r="N831" s="26"/>
      <c r="O831" s="26"/>
      <c r="P831" s="26"/>
      <c r="Q831" s="26"/>
      <c r="R831" s="26"/>
      <c r="S831" s="26"/>
    </row>
    <row r="832" spans="1:19" ht="15.75" customHeight="1">
      <c r="A832" s="26"/>
      <c r="B832" s="26"/>
      <c r="C832" s="26"/>
      <c r="D832" s="76"/>
      <c r="E832" s="77"/>
      <c r="F832" s="26"/>
      <c r="G832" s="26"/>
      <c r="H832" s="26"/>
      <c r="I832" s="26"/>
      <c r="J832" s="26"/>
      <c r="K832" s="26"/>
      <c r="L832" s="26"/>
      <c r="M832" s="26"/>
      <c r="N832" s="26"/>
      <c r="O832" s="26"/>
      <c r="P832" s="26"/>
      <c r="Q832" s="26"/>
      <c r="R832" s="26"/>
      <c r="S832" s="26"/>
    </row>
    <row r="833" spans="1:19" ht="15.75" customHeight="1">
      <c r="A833" s="26"/>
      <c r="B833" s="26"/>
      <c r="C833" s="26"/>
      <c r="D833" s="76"/>
      <c r="E833" s="77"/>
      <c r="F833" s="26"/>
      <c r="G833" s="26"/>
      <c r="H833" s="26"/>
      <c r="I833" s="26"/>
      <c r="J833" s="26"/>
      <c r="K833" s="26"/>
      <c r="L833" s="26"/>
      <c r="M833" s="26"/>
      <c r="N833" s="26"/>
      <c r="O833" s="26"/>
      <c r="P833" s="26"/>
      <c r="Q833" s="26"/>
      <c r="R833" s="26"/>
      <c r="S833" s="26"/>
    </row>
    <row r="834" spans="1:19" ht="15.75" customHeight="1">
      <c r="A834" s="26"/>
      <c r="B834" s="26"/>
      <c r="C834" s="26"/>
      <c r="D834" s="76"/>
      <c r="E834" s="77"/>
      <c r="F834" s="26"/>
      <c r="G834" s="26"/>
      <c r="H834" s="26"/>
      <c r="I834" s="26"/>
      <c r="J834" s="26"/>
      <c r="K834" s="26"/>
      <c r="L834" s="26"/>
      <c r="M834" s="26"/>
      <c r="N834" s="26"/>
      <c r="O834" s="26"/>
      <c r="P834" s="26"/>
      <c r="Q834" s="26"/>
      <c r="R834" s="26"/>
      <c r="S834" s="26"/>
    </row>
    <row r="835" spans="1:19" ht="15.75" customHeight="1">
      <c r="A835" s="26"/>
      <c r="B835" s="26"/>
      <c r="C835" s="26"/>
      <c r="D835" s="76"/>
      <c r="E835" s="77"/>
      <c r="F835" s="26"/>
      <c r="G835" s="26"/>
      <c r="H835" s="26"/>
      <c r="I835" s="26"/>
      <c r="J835" s="26"/>
      <c r="K835" s="26"/>
      <c r="L835" s="26"/>
      <c r="M835" s="26"/>
      <c r="N835" s="26"/>
      <c r="O835" s="26"/>
      <c r="P835" s="26"/>
      <c r="Q835" s="26"/>
      <c r="R835" s="26"/>
      <c r="S835" s="26"/>
    </row>
    <row r="836" spans="1:19" ht="15.75" customHeight="1">
      <c r="A836" s="26"/>
      <c r="B836" s="26"/>
      <c r="C836" s="26"/>
      <c r="D836" s="76"/>
      <c r="E836" s="77"/>
      <c r="F836" s="26"/>
      <c r="G836" s="26"/>
      <c r="H836" s="26"/>
      <c r="I836" s="26"/>
      <c r="J836" s="26"/>
      <c r="K836" s="26"/>
      <c r="L836" s="26"/>
      <c r="M836" s="26"/>
      <c r="N836" s="26"/>
      <c r="O836" s="26"/>
      <c r="P836" s="26"/>
      <c r="Q836" s="26"/>
      <c r="R836" s="26"/>
      <c r="S836" s="26"/>
    </row>
    <row r="837" spans="1:19" ht="15.75" customHeight="1">
      <c r="A837" s="26"/>
      <c r="B837" s="26"/>
      <c r="C837" s="26"/>
      <c r="D837" s="76"/>
      <c r="E837" s="77"/>
      <c r="F837" s="26"/>
      <c r="G837" s="26"/>
      <c r="H837" s="26"/>
      <c r="I837" s="26"/>
      <c r="J837" s="26"/>
      <c r="K837" s="26"/>
      <c r="L837" s="26"/>
      <c r="M837" s="26"/>
      <c r="N837" s="26"/>
      <c r="O837" s="26"/>
      <c r="P837" s="26"/>
      <c r="Q837" s="26"/>
      <c r="R837" s="26"/>
      <c r="S837" s="26"/>
    </row>
    <row r="838" spans="1:19" ht="15.75" customHeight="1">
      <c r="A838" s="26"/>
      <c r="B838" s="26"/>
      <c r="C838" s="26"/>
      <c r="D838" s="76"/>
      <c r="E838" s="77"/>
      <c r="F838" s="26"/>
      <c r="G838" s="26"/>
      <c r="H838" s="26"/>
      <c r="I838" s="26"/>
      <c r="J838" s="26"/>
      <c r="K838" s="26"/>
      <c r="L838" s="26"/>
      <c r="M838" s="26"/>
      <c r="N838" s="26"/>
      <c r="O838" s="26"/>
      <c r="P838" s="26"/>
      <c r="Q838" s="26"/>
      <c r="R838" s="26"/>
      <c r="S838" s="26"/>
    </row>
    <row r="839" spans="1:19" ht="15.75" customHeight="1">
      <c r="A839" s="26"/>
      <c r="B839" s="26"/>
      <c r="C839" s="26"/>
      <c r="D839" s="76"/>
      <c r="E839" s="77"/>
      <c r="F839" s="26"/>
      <c r="G839" s="26"/>
      <c r="H839" s="26"/>
      <c r="I839" s="26"/>
      <c r="J839" s="26"/>
      <c r="K839" s="26"/>
      <c r="L839" s="26"/>
      <c r="M839" s="26"/>
      <c r="N839" s="26"/>
      <c r="O839" s="26"/>
      <c r="P839" s="26"/>
      <c r="Q839" s="26"/>
      <c r="R839" s="26"/>
      <c r="S839" s="26"/>
    </row>
    <row r="840" spans="1:19" ht="15.75" customHeight="1">
      <c r="A840" s="26"/>
      <c r="B840" s="26"/>
      <c r="C840" s="26"/>
      <c r="D840" s="76"/>
      <c r="E840" s="77"/>
      <c r="F840" s="26"/>
      <c r="G840" s="26"/>
      <c r="H840" s="26"/>
      <c r="I840" s="26"/>
      <c r="J840" s="26"/>
      <c r="K840" s="26"/>
      <c r="L840" s="26"/>
      <c r="M840" s="26"/>
      <c r="N840" s="26"/>
      <c r="O840" s="26"/>
      <c r="P840" s="26"/>
      <c r="Q840" s="26"/>
      <c r="R840" s="26"/>
      <c r="S840" s="26"/>
    </row>
    <row r="841" spans="1:19" ht="15.75" customHeight="1">
      <c r="A841" s="26"/>
      <c r="B841" s="26"/>
      <c r="C841" s="26"/>
      <c r="D841" s="76"/>
      <c r="E841" s="77"/>
      <c r="F841" s="26"/>
      <c r="G841" s="26"/>
      <c r="H841" s="26"/>
      <c r="I841" s="26"/>
      <c r="J841" s="26"/>
      <c r="K841" s="26"/>
      <c r="L841" s="26"/>
      <c r="M841" s="26"/>
      <c r="N841" s="26"/>
      <c r="O841" s="26"/>
      <c r="P841" s="26"/>
      <c r="Q841" s="26"/>
      <c r="R841" s="26"/>
      <c r="S841" s="26"/>
    </row>
    <row r="842" spans="1:19" ht="15.75" customHeight="1">
      <c r="A842" s="26"/>
      <c r="B842" s="26"/>
      <c r="C842" s="26"/>
      <c r="D842" s="76"/>
      <c r="E842" s="77"/>
      <c r="F842" s="26"/>
      <c r="G842" s="26"/>
      <c r="H842" s="26"/>
      <c r="I842" s="26"/>
      <c r="J842" s="26"/>
      <c r="K842" s="26"/>
      <c r="L842" s="26"/>
      <c r="M842" s="26"/>
      <c r="N842" s="26"/>
      <c r="O842" s="26"/>
      <c r="P842" s="26"/>
      <c r="Q842" s="26"/>
      <c r="R842" s="26"/>
      <c r="S842" s="26"/>
    </row>
    <row r="843" spans="1:19" ht="15.75" customHeight="1">
      <c r="A843" s="26"/>
      <c r="B843" s="26"/>
      <c r="C843" s="26"/>
      <c r="D843" s="76"/>
      <c r="E843" s="77"/>
      <c r="F843" s="26"/>
      <c r="G843" s="26"/>
      <c r="H843" s="26"/>
      <c r="I843" s="26"/>
      <c r="J843" s="26"/>
      <c r="K843" s="26"/>
      <c r="L843" s="26"/>
      <c r="M843" s="26"/>
      <c r="N843" s="26"/>
      <c r="O843" s="26"/>
      <c r="P843" s="26"/>
      <c r="Q843" s="26"/>
      <c r="R843" s="26"/>
      <c r="S843" s="26"/>
    </row>
    <row r="844" spans="1:19" ht="15.75" customHeight="1">
      <c r="A844" s="26"/>
      <c r="B844" s="26"/>
      <c r="C844" s="26"/>
      <c r="D844" s="76"/>
      <c r="E844" s="77"/>
      <c r="F844" s="26"/>
      <c r="G844" s="26"/>
      <c r="H844" s="26"/>
      <c r="I844" s="26"/>
      <c r="J844" s="26"/>
      <c r="K844" s="26"/>
      <c r="L844" s="26"/>
      <c r="M844" s="26"/>
      <c r="N844" s="26"/>
      <c r="O844" s="26"/>
      <c r="P844" s="26"/>
      <c r="Q844" s="26"/>
      <c r="R844" s="26"/>
      <c r="S844" s="26"/>
    </row>
    <row r="845" spans="1:19" ht="15.75" customHeight="1">
      <c r="A845" s="26"/>
      <c r="B845" s="26"/>
      <c r="C845" s="26"/>
      <c r="D845" s="76"/>
      <c r="E845" s="77"/>
      <c r="F845" s="26"/>
      <c r="G845" s="26"/>
      <c r="H845" s="26"/>
      <c r="I845" s="26"/>
      <c r="J845" s="26"/>
      <c r="K845" s="26"/>
      <c r="L845" s="26"/>
      <c r="M845" s="26"/>
      <c r="N845" s="26"/>
      <c r="O845" s="26"/>
      <c r="P845" s="26"/>
      <c r="Q845" s="26"/>
      <c r="R845" s="26"/>
      <c r="S845" s="26"/>
    </row>
    <row r="846" spans="1:19" ht="15.75" customHeight="1">
      <c r="A846" s="26"/>
      <c r="B846" s="26"/>
      <c r="C846" s="26"/>
      <c r="D846" s="76"/>
      <c r="E846" s="77"/>
      <c r="F846" s="26"/>
      <c r="G846" s="26"/>
      <c r="H846" s="26"/>
      <c r="I846" s="26"/>
      <c r="J846" s="26"/>
      <c r="K846" s="26"/>
      <c r="L846" s="26"/>
      <c r="M846" s="26"/>
      <c r="N846" s="26"/>
      <c r="O846" s="26"/>
      <c r="P846" s="26"/>
      <c r="Q846" s="26"/>
      <c r="R846" s="26"/>
      <c r="S846" s="26"/>
    </row>
    <row r="847" spans="1:19" ht="15.75" customHeight="1">
      <c r="A847" s="26"/>
      <c r="B847" s="26"/>
      <c r="C847" s="26"/>
      <c r="D847" s="76"/>
      <c r="E847" s="77"/>
      <c r="F847" s="26"/>
      <c r="G847" s="26"/>
      <c r="H847" s="26"/>
      <c r="I847" s="26"/>
      <c r="J847" s="26"/>
      <c r="K847" s="26"/>
      <c r="L847" s="26"/>
      <c r="M847" s="26"/>
      <c r="N847" s="26"/>
      <c r="O847" s="26"/>
      <c r="P847" s="26"/>
      <c r="Q847" s="26"/>
      <c r="R847" s="26"/>
      <c r="S847" s="26"/>
    </row>
    <row r="848" spans="1:19" ht="15.75" customHeight="1">
      <c r="A848" s="26"/>
      <c r="B848" s="26"/>
      <c r="C848" s="26"/>
      <c r="D848" s="76"/>
      <c r="E848" s="77"/>
      <c r="F848" s="26"/>
      <c r="G848" s="26"/>
      <c r="H848" s="26"/>
      <c r="I848" s="26"/>
      <c r="J848" s="26"/>
      <c r="K848" s="26"/>
      <c r="L848" s="26"/>
      <c r="M848" s="26"/>
      <c r="N848" s="26"/>
      <c r="O848" s="26"/>
      <c r="P848" s="26"/>
      <c r="Q848" s="26"/>
      <c r="R848" s="26"/>
      <c r="S848" s="26"/>
    </row>
    <row r="849" spans="1:19" ht="15.75" customHeight="1">
      <c r="A849" s="26"/>
      <c r="B849" s="26"/>
      <c r="C849" s="26"/>
      <c r="D849" s="76"/>
      <c r="E849" s="77"/>
      <c r="F849" s="26"/>
      <c r="G849" s="26"/>
      <c r="H849" s="26"/>
      <c r="I849" s="26"/>
      <c r="J849" s="26"/>
      <c r="K849" s="26"/>
      <c r="L849" s="26"/>
      <c r="M849" s="26"/>
      <c r="N849" s="26"/>
      <c r="O849" s="26"/>
      <c r="P849" s="26"/>
      <c r="Q849" s="26"/>
      <c r="R849" s="26"/>
      <c r="S849" s="26"/>
    </row>
    <row r="850" spans="1:19" ht="15.75" customHeight="1">
      <c r="A850" s="26"/>
      <c r="B850" s="26"/>
      <c r="C850" s="26"/>
      <c r="D850" s="76"/>
      <c r="E850" s="77"/>
      <c r="F850" s="26"/>
      <c r="G850" s="26"/>
      <c r="H850" s="26"/>
      <c r="I850" s="26"/>
      <c r="J850" s="26"/>
      <c r="K850" s="26"/>
      <c r="L850" s="26"/>
      <c r="M850" s="26"/>
      <c r="N850" s="26"/>
      <c r="O850" s="26"/>
      <c r="P850" s="26"/>
      <c r="Q850" s="26"/>
      <c r="R850" s="26"/>
      <c r="S850" s="26"/>
    </row>
    <row r="851" spans="1:19" ht="15.75" customHeight="1">
      <c r="A851" s="26"/>
      <c r="B851" s="26"/>
      <c r="C851" s="26"/>
      <c r="D851" s="76"/>
      <c r="E851" s="77"/>
      <c r="F851" s="26"/>
      <c r="G851" s="26"/>
      <c r="H851" s="26"/>
      <c r="I851" s="26"/>
      <c r="J851" s="26"/>
      <c r="K851" s="26"/>
      <c r="L851" s="26"/>
      <c r="M851" s="26"/>
      <c r="N851" s="26"/>
      <c r="O851" s="26"/>
      <c r="P851" s="26"/>
      <c r="Q851" s="26"/>
      <c r="R851" s="26"/>
      <c r="S851" s="26"/>
    </row>
    <row r="852" spans="1:19" ht="15.75" customHeight="1">
      <c r="A852" s="26"/>
      <c r="B852" s="26"/>
      <c r="C852" s="26"/>
      <c r="D852" s="76"/>
      <c r="E852" s="77"/>
      <c r="F852" s="26"/>
      <c r="G852" s="26"/>
      <c r="H852" s="26"/>
      <c r="I852" s="26"/>
      <c r="J852" s="26"/>
      <c r="K852" s="26"/>
      <c r="L852" s="26"/>
      <c r="M852" s="26"/>
      <c r="N852" s="26"/>
      <c r="O852" s="26"/>
      <c r="P852" s="26"/>
      <c r="Q852" s="26"/>
      <c r="R852" s="26"/>
      <c r="S852" s="26"/>
    </row>
    <row r="853" spans="1:19" ht="15.75" customHeight="1">
      <c r="A853" s="26"/>
      <c r="B853" s="26"/>
      <c r="C853" s="26"/>
      <c r="D853" s="76"/>
      <c r="E853" s="77"/>
      <c r="F853" s="26"/>
      <c r="G853" s="26"/>
      <c r="H853" s="26"/>
      <c r="I853" s="26"/>
      <c r="J853" s="26"/>
      <c r="K853" s="26"/>
      <c r="L853" s="26"/>
      <c r="M853" s="26"/>
      <c r="N853" s="26"/>
      <c r="O853" s="26"/>
      <c r="P853" s="26"/>
      <c r="Q853" s="26"/>
      <c r="R853" s="26"/>
      <c r="S853" s="26"/>
    </row>
    <row r="854" spans="1:19" ht="15.75" customHeight="1">
      <c r="A854" s="26"/>
      <c r="B854" s="26"/>
      <c r="C854" s="26"/>
      <c r="D854" s="76"/>
      <c r="E854" s="77"/>
      <c r="F854" s="26"/>
      <c r="G854" s="26"/>
      <c r="H854" s="26"/>
      <c r="I854" s="26"/>
      <c r="J854" s="26"/>
      <c r="K854" s="26"/>
      <c r="L854" s="26"/>
      <c r="M854" s="26"/>
      <c r="N854" s="26"/>
      <c r="O854" s="26"/>
      <c r="P854" s="26"/>
      <c r="Q854" s="26"/>
      <c r="R854" s="26"/>
      <c r="S854" s="26"/>
    </row>
    <row r="855" spans="1:19" ht="15.75" customHeight="1">
      <c r="A855" s="26"/>
      <c r="B855" s="26"/>
      <c r="C855" s="26"/>
      <c r="D855" s="76"/>
      <c r="E855" s="77"/>
      <c r="F855" s="26"/>
      <c r="G855" s="26"/>
      <c r="H855" s="26"/>
      <c r="I855" s="26"/>
      <c r="J855" s="26"/>
      <c r="K855" s="26"/>
      <c r="L855" s="26"/>
      <c r="M855" s="26"/>
      <c r="N855" s="26"/>
      <c r="O855" s="26"/>
      <c r="P855" s="26"/>
      <c r="Q855" s="26"/>
      <c r="R855" s="26"/>
      <c r="S855" s="26"/>
    </row>
    <row r="856" spans="1:19" ht="15.75" customHeight="1">
      <c r="A856" s="26"/>
      <c r="B856" s="26"/>
      <c r="C856" s="26"/>
      <c r="D856" s="76"/>
      <c r="E856" s="77"/>
      <c r="F856" s="26"/>
      <c r="G856" s="26"/>
      <c r="H856" s="26"/>
      <c r="I856" s="26"/>
      <c r="J856" s="26"/>
      <c r="K856" s="26"/>
      <c r="L856" s="26"/>
      <c r="M856" s="26"/>
      <c r="N856" s="26"/>
      <c r="O856" s="26"/>
      <c r="P856" s="26"/>
      <c r="Q856" s="26"/>
      <c r="R856" s="26"/>
      <c r="S856" s="26"/>
    </row>
    <row r="857" spans="1:19" ht="15.75" customHeight="1">
      <c r="A857" s="26"/>
      <c r="B857" s="26"/>
      <c r="C857" s="26"/>
      <c r="D857" s="76"/>
      <c r="E857" s="77"/>
      <c r="F857" s="26"/>
      <c r="G857" s="26"/>
      <c r="H857" s="26"/>
      <c r="I857" s="26"/>
      <c r="J857" s="26"/>
      <c r="K857" s="26"/>
      <c r="L857" s="26"/>
      <c r="M857" s="26"/>
      <c r="N857" s="26"/>
      <c r="O857" s="26"/>
      <c r="P857" s="26"/>
      <c r="Q857" s="26"/>
      <c r="R857" s="26"/>
      <c r="S857" s="26"/>
    </row>
    <row r="858" spans="1:19" ht="15.75" customHeight="1">
      <c r="A858" s="26"/>
      <c r="B858" s="26"/>
      <c r="C858" s="26"/>
      <c r="D858" s="76"/>
      <c r="E858" s="77"/>
      <c r="F858" s="26"/>
      <c r="G858" s="26"/>
      <c r="H858" s="26"/>
      <c r="I858" s="26"/>
      <c r="J858" s="26"/>
      <c r="K858" s="26"/>
      <c r="L858" s="26"/>
      <c r="M858" s="26"/>
      <c r="N858" s="26"/>
      <c r="O858" s="26"/>
      <c r="P858" s="26"/>
      <c r="Q858" s="26"/>
      <c r="R858" s="26"/>
      <c r="S858" s="26"/>
    </row>
    <row r="859" spans="1:19" ht="15.75" customHeight="1">
      <c r="A859" s="26"/>
      <c r="B859" s="26"/>
      <c r="C859" s="26"/>
      <c r="D859" s="76"/>
      <c r="E859" s="77"/>
      <c r="F859" s="26"/>
      <c r="G859" s="26"/>
      <c r="H859" s="26"/>
      <c r="I859" s="26"/>
      <c r="J859" s="26"/>
      <c r="K859" s="26"/>
      <c r="L859" s="26"/>
      <c r="M859" s="26"/>
      <c r="N859" s="26"/>
      <c r="O859" s="26"/>
      <c r="P859" s="26"/>
      <c r="Q859" s="26"/>
      <c r="R859" s="26"/>
      <c r="S859" s="26"/>
    </row>
    <row r="860" spans="1:19" ht="15.75" customHeight="1">
      <c r="A860" s="26"/>
      <c r="B860" s="26"/>
      <c r="C860" s="26"/>
      <c r="D860" s="76"/>
      <c r="E860" s="77"/>
      <c r="F860" s="26"/>
      <c r="G860" s="26"/>
      <c r="H860" s="26"/>
      <c r="I860" s="26"/>
      <c r="J860" s="26"/>
      <c r="K860" s="26"/>
      <c r="L860" s="26"/>
      <c r="M860" s="26"/>
      <c r="N860" s="26"/>
      <c r="O860" s="26"/>
      <c r="P860" s="26"/>
      <c r="Q860" s="26"/>
      <c r="R860" s="26"/>
      <c r="S860" s="26"/>
    </row>
    <row r="861" spans="1:19" ht="15.75" customHeight="1">
      <c r="A861" s="26"/>
      <c r="B861" s="26"/>
      <c r="C861" s="26"/>
      <c r="D861" s="76"/>
      <c r="E861" s="77"/>
      <c r="F861" s="26"/>
      <c r="G861" s="26"/>
      <c r="H861" s="26"/>
      <c r="I861" s="26"/>
      <c r="J861" s="26"/>
      <c r="K861" s="26"/>
      <c r="L861" s="26"/>
      <c r="M861" s="26"/>
      <c r="N861" s="26"/>
      <c r="O861" s="26"/>
      <c r="P861" s="26"/>
      <c r="Q861" s="26"/>
      <c r="R861" s="26"/>
      <c r="S861" s="26"/>
    </row>
    <row r="862" spans="1:19" ht="15.75" customHeight="1">
      <c r="A862" s="26"/>
      <c r="B862" s="26"/>
      <c r="C862" s="26"/>
      <c r="D862" s="76"/>
      <c r="E862" s="77"/>
      <c r="F862" s="26"/>
      <c r="G862" s="26"/>
      <c r="H862" s="26"/>
      <c r="I862" s="26"/>
      <c r="J862" s="26"/>
      <c r="K862" s="26"/>
      <c r="L862" s="26"/>
      <c r="M862" s="26"/>
      <c r="N862" s="26"/>
      <c r="O862" s="26"/>
      <c r="P862" s="26"/>
      <c r="Q862" s="26"/>
      <c r="R862" s="26"/>
      <c r="S862" s="26"/>
    </row>
    <row r="863" spans="1:19" ht="15.75" customHeight="1">
      <c r="A863" s="26"/>
      <c r="B863" s="26"/>
      <c r="C863" s="26"/>
      <c r="D863" s="76"/>
      <c r="E863" s="77"/>
      <c r="F863" s="26"/>
      <c r="G863" s="26"/>
      <c r="H863" s="26"/>
      <c r="I863" s="26"/>
      <c r="J863" s="26"/>
      <c r="K863" s="26"/>
      <c r="L863" s="26"/>
      <c r="M863" s="26"/>
      <c r="N863" s="26"/>
      <c r="O863" s="26"/>
      <c r="P863" s="26"/>
      <c r="Q863" s="26"/>
      <c r="R863" s="26"/>
      <c r="S863" s="26"/>
    </row>
    <row r="864" spans="1:19" ht="15.75" customHeight="1">
      <c r="A864" s="26"/>
      <c r="B864" s="26"/>
      <c r="C864" s="26"/>
      <c r="D864" s="76"/>
      <c r="E864" s="77"/>
      <c r="F864" s="26"/>
      <c r="G864" s="26"/>
      <c r="H864" s="26"/>
      <c r="I864" s="26"/>
      <c r="J864" s="26"/>
      <c r="K864" s="26"/>
      <c r="L864" s="26"/>
      <c r="M864" s="26"/>
      <c r="N864" s="26"/>
      <c r="O864" s="26"/>
      <c r="P864" s="26"/>
      <c r="Q864" s="26"/>
      <c r="R864" s="26"/>
      <c r="S864" s="26"/>
    </row>
    <row r="865" spans="1:19" ht="15.75" customHeight="1">
      <c r="A865" s="26"/>
      <c r="B865" s="26"/>
      <c r="C865" s="26"/>
      <c r="D865" s="76"/>
      <c r="E865" s="77"/>
      <c r="F865" s="26"/>
      <c r="G865" s="26"/>
      <c r="H865" s="26"/>
      <c r="I865" s="26"/>
      <c r="J865" s="26"/>
      <c r="K865" s="26"/>
      <c r="L865" s="26"/>
      <c r="M865" s="26"/>
      <c r="N865" s="26"/>
      <c r="O865" s="26"/>
      <c r="P865" s="26"/>
      <c r="Q865" s="26"/>
      <c r="R865" s="26"/>
      <c r="S865" s="26"/>
    </row>
    <row r="866" spans="1:19" ht="15.75" customHeight="1">
      <c r="A866" s="26"/>
      <c r="B866" s="26"/>
      <c r="C866" s="26"/>
      <c r="D866" s="76"/>
      <c r="E866" s="77"/>
      <c r="F866" s="26"/>
      <c r="G866" s="26"/>
      <c r="H866" s="26"/>
      <c r="I866" s="26"/>
      <c r="J866" s="26"/>
      <c r="K866" s="26"/>
      <c r="L866" s="26"/>
      <c r="M866" s="26"/>
      <c r="N866" s="26"/>
      <c r="O866" s="26"/>
      <c r="P866" s="26"/>
      <c r="Q866" s="26"/>
      <c r="R866" s="26"/>
      <c r="S866" s="26"/>
    </row>
    <row r="867" spans="1:19" ht="15.75" customHeight="1">
      <c r="A867" s="26"/>
      <c r="B867" s="26"/>
      <c r="C867" s="26"/>
      <c r="D867" s="76"/>
      <c r="E867" s="77"/>
      <c r="F867" s="26"/>
      <c r="G867" s="26"/>
      <c r="H867" s="26"/>
      <c r="I867" s="26"/>
      <c r="J867" s="26"/>
      <c r="K867" s="26"/>
      <c r="L867" s="26"/>
      <c r="M867" s="26"/>
      <c r="N867" s="26"/>
      <c r="O867" s="26"/>
      <c r="P867" s="26"/>
      <c r="Q867" s="26"/>
      <c r="R867" s="26"/>
      <c r="S867" s="26"/>
    </row>
    <row r="868" spans="1:19" ht="15.75" customHeight="1">
      <c r="A868" s="26"/>
      <c r="B868" s="26"/>
      <c r="C868" s="26"/>
      <c r="D868" s="76"/>
      <c r="E868" s="77"/>
      <c r="F868" s="26"/>
      <c r="G868" s="26"/>
      <c r="H868" s="26"/>
      <c r="I868" s="26"/>
      <c r="J868" s="26"/>
      <c r="K868" s="26"/>
      <c r="L868" s="26"/>
      <c r="M868" s="26"/>
      <c r="N868" s="26"/>
      <c r="O868" s="26"/>
      <c r="P868" s="26"/>
      <c r="Q868" s="26"/>
      <c r="R868" s="26"/>
      <c r="S868" s="26"/>
    </row>
    <row r="869" spans="1:19" ht="15.75" customHeight="1">
      <c r="A869" s="26"/>
      <c r="B869" s="26"/>
      <c r="C869" s="26"/>
      <c r="D869" s="76"/>
      <c r="E869" s="77"/>
      <c r="F869" s="26"/>
      <c r="G869" s="26"/>
      <c r="H869" s="26"/>
      <c r="I869" s="26"/>
      <c r="J869" s="26"/>
      <c r="K869" s="26"/>
      <c r="L869" s="26"/>
      <c r="M869" s="26"/>
      <c r="N869" s="26"/>
      <c r="O869" s="26"/>
      <c r="P869" s="26"/>
      <c r="Q869" s="26"/>
      <c r="R869" s="26"/>
      <c r="S869" s="26"/>
    </row>
    <row r="870" spans="1:19" ht="15.75" customHeight="1">
      <c r="A870" s="26"/>
      <c r="B870" s="26"/>
      <c r="C870" s="26"/>
      <c r="D870" s="76"/>
      <c r="E870" s="77"/>
      <c r="F870" s="26"/>
      <c r="G870" s="26"/>
      <c r="H870" s="26"/>
      <c r="I870" s="26"/>
      <c r="J870" s="26"/>
      <c r="K870" s="26"/>
      <c r="L870" s="26"/>
      <c r="M870" s="26"/>
      <c r="N870" s="26"/>
      <c r="O870" s="26"/>
      <c r="P870" s="26"/>
      <c r="Q870" s="26"/>
      <c r="R870" s="26"/>
      <c r="S870" s="26"/>
    </row>
    <row r="871" spans="1:19" ht="15.75" customHeight="1">
      <c r="A871" s="26"/>
      <c r="B871" s="26"/>
      <c r="C871" s="26"/>
      <c r="D871" s="76"/>
      <c r="E871" s="77"/>
      <c r="F871" s="26"/>
      <c r="G871" s="26"/>
      <c r="H871" s="26"/>
      <c r="I871" s="26"/>
      <c r="J871" s="26"/>
      <c r="K871" s="26"/>
      <c r="L871" s="26"/>
      <c r="M871" s="26"/>
      <c r="N871" s="26"/>
      <c r="O871" s="26"/>
      <c r="P871" s="26"/>
      <c r="Q871" s="26"/>
      <c r="R871" s="26"/>
      <c r="S871" s="26"/>
    </row>
    <row r="872" spans="1:19" ht="15.75" customHeight="1">
      <c r="A872" s="26"/>
      <c r="B872" s="26"/>
      <c r="C872" s="26"/>
      <c r="D872" s="76"/>
      <c r="E872" s="77"/>
      <c r="F872" s="26"/>
      <c r="G872" s="26"/>
      <c r="H872" s="26"/>
      <c r="I872" s="26"/>
      <c r="J872" s="26"/>
      <c r="K872" s="26"/>
      <c r="L872" s="26"/>
      <c r="M872" s="26"/>
      <c r="N872" s="26"/>
      <c r="O872" s="26"/>
      <c r="P872" s="26"/>
      <c r="Q872" s="26"/>
      <c r="R872" s="26"/>
      <c r="S872" s="26"/>
    </row>
    <row r="873" spans="1:19" ht="15.75" customHeight="1">
      <c r="A873" s="26"/>
      <c r="B873" s="26"/>
      <c r="C873" s="26"/>
      <c r="D873" s="76"/>
      <c r="E873" s="77"/>
      <c r="F873" s="26"/>
      <c r="G873" s="26"/>
      <c r="H873" s="26"/>
      <c r="I873" s="26"/>
      <c r="J873" s="26"/>
      <c r="K873" s="26"/>
      <c r="L873" s="26"/>
      <c r="M873" s="26"/>
      <c r="N873" s="26"/>
      <c r="O873" s="26"/>
      <c r="P873" s="26"/>
      <c r="Q873" s="26"/>
      <c r="R873" s="26"/>
      <c r="S873" s="26"/>
    </row>
    <row r="874" spans="1:19" ht="15.75" customHeight="1">
      <c r="A874" s="26"/>
      <c r="B874" s="26"/>
      <c r="C874" s="26"/>
      <c r="D874" s="76"/>
      <c r="E874" s="77"/>
      <c r="F874" s="26"/>
      <c r="G874" s="26"/>
      <c r="H874" s="26"/>
      <c r="I874" s="26"/>
      <c r="J874" s="26"/>
      <c r="K874" s="26"/>
      <c r="L874" s="26"/>
      <c r="M874" s="26"/>
      <c r="N874" s="26"/>
      <c r="O874" s="26"/>
      <c r="P874" s="26"/>
      <c r="Q874" s="26"/>
      <c r="R874" s="26"/>
      <c r="S874" s="26"/>
    </row>
    <row r="875" spans="1:19" ht="15.75" customHeight="1">
      <c r="A875" s="26"/>
      <c r="B875" s="26"/>
      <c r="C875" s="26"/>
      <c r="D875" s="76"/>
      <c r="E875" s="77"/>
      <c r="F875" s="26"/>
      <c r="G875" s="26"/>
      <c r="H875" s="26"/>
      <c r="I875" s="26"/>
      <c r="J875" s="26"/>
      <c r="K875" s="26"/>
      <c r="L875" s="26"/>
      <c r="M875" s="26"/>
      <c r="N875" s="26"/>
      <c r="O875" s="26"/>
      <c r="P875" s="26"/>
      <c r="Q875" s="26"/>
      <c r="R875" s="26"/>
      <c r="S875" s="26"/>
    </row>
    <row r="876" spans="1:19" ht="15.75" customHeight="1">
      <c r="A876" s="26"/>
      <c r="B876" s="26"/>
      <c r="C876" s="26"/>
      <c r="D876" s="76"/>
      <c r="E876" s="77"/>
      <c r="F876" s="26"/>
      <c r="G876" s="26"/>
      <c r="H876" s="26"/>
      <c r="I876" s="26"/>
      <c r="J876" s="26"/>
      <c r="K876" s="26"/>
      <c r="L876" s="26"/>
      <c r="M876" s="26"/>
      <c r="N876" s="26"/>
      <c r="O876" s="26"/>
      <c r="P876" s="26"/>
      <c r="Q876" s="26"/>
      <c r="R876" s="26"/>
      <c r="S876" s="26"/>
    </row>
    <row r="877" spans="1:19" ht="15.75" customHeight="1">
      <c r="A877" s="26"/>
      <c r="B877" s="26"/>
      <c r="C877" s="26"/>
      <c r="D877" s="76"/>
      <c r="E877" s="77"/>
      <c r="F877" s="26"/>
      <c r="G877" s="26"/>
      <c r="H877" s="26"/>
      <c r="I877" s="26"/>
      <c r="J877" s="26"/>
      <c r="K877" s="26"/>
      <c r="L877" s="26"/>
      <c r="M877" s="26"/>
      <c r="N877" s="26"/>
      <c r="O877" s="26"/>
      <c r="P877" s="26"/>
      <c r="Q877" s="26"/>
      <c r="R877" s="26"/>
      <c r="S877" s="26"/>
    </row>
    <row r="878" spans="1:19" ht="15.75" customHeight="1">
      <c r="A878" s="26"/>
      <c r="B878" s="26"/>
      <c r="C878" s="26"/>
      <c r="D878" s="76"/>
      <c r="E878" s="77"/>
      <c r="F878" s="26"/>
      <c r="G878" s="26"/>
      <c r="H878" s="26"/>
      <c r="I878" s="26"/>
      <c r="J878" s="26"/>
      <c r="K878" s="26"/>
      <c r="L878" s="26"/>
      <c r="M878" s="26"/>
      <c r="N878" s="26"/>
      <c r="O878" s="26"/>
      <c r="P878" s="26"/>
      <c r="Q878" s="26"/>
      <c r="R878" s="26"/>
      <c r="S878" s="26"/>
    </row>
    <row r="879" spans="1:19" ht="15.75" customHeight="1">
      <c r="A879" s="26"/>
      <c r="B879" s="26"/>
      <c r="C879" s="26"/>
      <c r="D879" s="76"/>
      <c r="E879" s="77"/>
      <c r="F879" s="26"/>
      <c r="G879" s="26"/>
      <c r="H879" s="26"/>
      <c r="I879" s="26"/>
      <c r="J879" s="26"/>
      <c r="K879" s="26"/>
      <c r="L879" s="26"/>
      <c r="M879" s="26"/>
      <c r="N879" s="26"/>
      <c r="O879" s="26"/>
      <c r="P879" s="26"/>
      <c r="Q879" s="26"/>
      <c r="R879" s="26"/>
      <c r="S879" s="26"/>
    </row>
    <row r="880" spans="1:19" ht="15.75" customHeight="1">
      <c r="A880" s="26"/>
      <c r="B880" s="26"/>
      <c r="C880" s="26"/>
      <c r="D880" s="76"/>
      <c r="E880" s="77"/>
      <c r="F880" s="26"/>
      <c r="G880" s="26"/>
      <c r="H880" s="26"/>
      <c r="I880" s="26"/>
      <c r="J880" s="26"/>
      <c r="K880" s="26"/>
      <c r="L880" s="26"/>
      <c r="M880" s="26"/>
      <c r="N880" s="26"/>
      <c r="O880" s="26"/>
      <c r="P880" s="26"/>
      <c r="Q880" s="26"/>
      <c r="R880" s="26"/>
      <c r="S880" s="26"/>
    </row>
    <row r="881" spans="1:19" ht="15.75" customHeight="1">
      <c r="A881" s="26"/>
      <c r="B881" s="26"/>
      <c r="C881" s="26"/>
      <c r="D881" s="76"/>
      <c r="E881" s="77"/>
      <c r="F881" s="26"/>
      <c r="G881" s="26"/>
      <c r="H881" s="26"/>
      <c r="I881" s="26"/>
      <c r="J881" s="26"/>
      <c r="K881" s="26"/>
      <c r="L881" s="26"/>
      <c r="M881" s="26"/>
      <c r="N881" s="26"/>
      <c r="O881" s="26"/>
      <c r="P881" s="26"/>
      <c r="Q881" s="26"/>
      <c r="R881" s="26"/>
      <c r="S881" s="26"/>
    </row>
    <row r="882" spans="1:19" ht="15.75" customHeight="1">
      <c r="A882" s="26"/>
      <c r="B882" s="26"/>
      <c r="C882" s="26"/>
      <c r="D882" s="76"/>
      <c r="E882" s="77"/>
      <c r="F882" s="26"/>
      <c r="G882" s="26"/>
      <c r="H882" s="26"/>
      <c r="I882" s="26"/>
      <c r="J882" s="26"/>
      <c r="K882" s="26"/>
      <c r="L882" s="26"/>
      <c r="M882" s="26"/>
      <c r="N882" s="26"/>
      <c r="O882" s="26"/>
      <c r="P882" s="26"/>
      <c r="Q882" s="26"/>
      <c r="R882" s="26"/>
      <c r="S882" s="26"/>
    </row>
    <row r="883" spans="1:19" ht="15.75" customHeight="1">
      <c r="A883" s="26"/>
      <c r="B883" s="26"/>
      <c r="C883" s="26"/>
      <c r="D883" s="76"/>
      <c r="E883" s="77"/>
      <c r="F883" s="26"/>
      <c r="G883" s="26"/>
      <c r="H883" s="26"/>
      <c r="I883" s="26"/>
      <c r="J883" s="26"/>
      <c r="K883" s="26"/>
      <c r="L883" s="26"/>
      <c r="M883" s="26"/>
      <c r="N883" s="26"/>
      <c r="O883" s="26"/>
      <c r="P883" s="26"/>
      <c r="Q883" s="26"/>
      <c r="R883" s="26"/>
      <c r="S883" s="26"/>
    </row>
    <row r="884" spans="1:19" ht="15.75" customHeight="1">
      <c r="A884" s="26"/>
      <c r="B884" s="26"/>
      <c r="C884" s="26"/>
      <c r="D884" s="76"/>
      <c r="E884" s="77"/>
      <c r="F884" s="26"/>
      <c r="G884" s="26"/>
      <c r="H884" s="26"/>
      <c r="I884" s="26"/>
      <c r="J884" s="26"/>
      <c r="K884" s="26"/>
      <c r="L884" s="26"/>
      <c r="M884" s="26"/>
      <c r="N884" s="26"/>
      <c r="O884" s="26"/>
      <c r="P884" s="26"/>
      <c r="Q884" s="26"/>
      <c r="R884" s="26"/>
      <c r="S884" s="26"/>
    </row>
    <row r="885" spans="1:19" ht="15.75" customHeight="1">
      <c r="A885" s="26"/>
      <c r="B885" s="26"/>
      <c r="C885" s="26"/>
      <c r="D885" s="76"/>
      <c r="E885" s="77"/>
      <c r="F885" s="26"/>
      <c r="G885" s="26"/>
      <c r="H885" s="26"/>
      <c r="I885" s="26"/>
      <c r="J885" s="26"/>
      <c r="K885" s="26"/>
      <c r="L885" s="26"/>
      <c r="M885" s="26"/>
      <c r="N885" s="26"/>
      <c r="O885" s="26"/>
      <c r="P885" s="26"/>
      <c r="Q885" s="26"/>
      <c r="R885" s="26"/>
      <c r="S885" s="26"/>
    </row>
    <row r="886" spans="1:19" ht="15.75" customHeight="1">
      <c r="A886" s="26"/>
      <c r="B886" s="26"/>
      <c r="C886" s="26"/>
      <c r="D886" s="76"/>
      <c r="E886" s="77"/>
      <c r="F886" s="26"/>
      <c r="G886" s="26"/>
      <c r="H886" s="26"/>
      <c r="I886" s="26"/>
      <c r="J886" s="26"/>
      <c r="K886" s="26"/>
      <c r="L886" s="26"/>
      <c r="M886" s="26"/>
      <c r="N886" s="26"/>
      <c r="O886" s="26"/>
      <c r="P886" s="26"/>
      <c r="Q886" s="26"/>
      <c r="R886" s="26"/>
      <c r="S886" s="26"/>
    </row>
    <row r="887" spans="1:19" ht="15.75" customHeight="1">
      <c r="A887" s="26"/>
      <c r="B887" s="26"/>
      <c r="C887" s="26"/>
      <c r="D887" s="76"/>
      <c r="E887" s="77"/>
      <c r="F887" s="26"/>
      <c r="G887" s="26"/>
      <c r="H887" s="26"/>
      <c r="I887" s="26"/>
      <c r="J887" s="26"/>
      <c r="K887" s="26"/>
      <c r="L887" s="26"/>
      <c r="M887" s="26"/>
      <c r="N887" s="26"/>
      <c r="O887" s="26"/>
      <c r="P887" s="26"/>
      <c r="Q887" s="26"/>
      <c r="R887" s="26"/>
      <c r="S887" s="26"/>
    </row>
    <row r="888" spans="1:19" ht="15.75" customHeight="1">
      <c r="A888" s="26"/>
      <c r="B888" s="26"/>
      <c r="C888" s="26"/>
      <c r="D888" s="76"/>
      <c r="E888" s="77"/>
      <c r="F888" s="26"/>
      <c r="G888" s="26"/>
      <c r="H888" s="26"/>
      <c r="I888" s="26"/>
      <c r="J888" s="26"/>
      <c r="K888" s="26"/>
      <c r="L888" s="26"/>
      <c r="M888" s="26"/>
      <c r="N888" s="26"/>
      <c r="O888" s="26"/>
      <c r="P888" s="26"/>
      <c r="Q888" s="26"/>
      <c r="R888" s="26"/>
      <c r="S888" s="26"/>
    </row>
    <row r="889" spans="1:19" ht="15.75" customHeight="1">
      <c r="A889" s="26"/>
      <c r="B889" s="26"/>
      <c r="C889" s="26"/>
      <c r="D889" s="76"/>
      <c r="E889" s="77"/>
      <c r="F889" s="26"/>
      <c r="G889" s="26"/>
      <c r="H889" s="26"/>
      <c r="I889" s="26"/>
      <c r="J889" s="26"/>
      <c r="K889" s="26"/>
      <c r="L889" s="26"/>
      <c r="M889" s="26"/>
      <c r="N889" s="26"/>
      <c r="O889" s="26"/>
      <c r="P889" s="26"/>
      <c r="Q889" s="26"/>
      <c r="R889" s="26"/>
      <c r="S889" s="26"/>
    </row>
    <row r="890" spans="1:19" ht="15.75" customHeight="1">
      <c r="A890" s="26"/>
      <c r="B890" s="26"/>
      <c r="C890" s="26"/>
      <c r="D890" s="76"/>
      <c r="E890" s="77"/>
      <c r="F890" s="26"/>
      <c r="G890" s="26"/>
      <c r="H890" s="26"/>
      <c r="I890" s="26"/>
      <c r="J890" s="26"/>
      <c r="K890" s="26"/>
      <c r="L890" s="26"/>
      <c r="M890" s="26"/>
      <c r="N890" s="26"/>
      <c r="O890" s="26"/>
      <c r="P890" s="26"/>
      <c r="Q890" s="26"/>
      <c r="R890" s="26"/>
      <c r="S890" s="26"/>
    </row>
    <row r="891" spans="1:19" ht="15.75" customHeight="1">
      <c r="A891" s="26"/>
      <c r="B891" s="26"/>
      <c r="C891" s="26"/>
      <c r="D891" s="76"/>
      <c r="E891" s="77"/>
      <c r="F891" s="26"/>
      <c r="G891" s="26"/>
      <c r="H891" s="26"/>
      <c r="I891" s="26"/>
      <c r="J891" s="26"/>
      <c r="K891" s="26"/>
      <c r="L891" s="26"/>
      <c r="M891" s="26"/>
      <c r="N891" s="26"/>
      <c r="O891" s="26"/>
      <c r="P891" s="26"/>
      <c r="Q891" s="26"/>
      <c r="R891" s="26"/>
      <c r="S891" s="26"/>
    </row>
    <row r="892" spans="1:19" ht="15.75" customHeight="1">
      <c r="A892" s="26"/>
      <c r="B892" s="26"/>
      <c r="C892" s="26"/>
      <c r="D892" s="76"/>
      <c r="E892" s="77"/>
      <c r="F892" s="26"/>
      <c r="G892" s="26"/>
      <c r="H892" s="26"/>
      <c r="I892" s="26"/>
      <c r="J892" s="26"/>
      <c r="K892" s="26"/>
      <c r="L892" s="26"/>
      <c r="M892" s="26"/>
      <c r="N892" s="26"/>
      <c r="O892" s="26"/>
      <c r="P892" s="26"/>
      <c r="Q892" s="26"/>
      <c r="R892" s="26"/>
      <c r="S892" s="26"/>
    </row>
    <row r="893" spans="1:19" ht="15.75" customHeight="1">
      <c r="A893" s="26"/>
      <c r="B893" s="26"/>
      <c r="C893" s="26"/>
      <c r="D893" s="76"/>
      <c r="E893" s="77"/>
      <c r="F893" s="26"/>
      <c r="G893" s="26"/>
      <c r="H893" s="26"/>
      <c r="I893" s="26"/>
      <c r="J893" s="26"/>
      <c r="K893" s="26"/>
      <c r="L893" s="26"/>
      <c r="M893" s="26"/>
      <c r="N893" s="26"/>
      <c r="O893" s="26"/>
      <c r="P893" s="26"/>
      <c r="Q893" s="26"/>
      <c r="R893" s="26"/>
      <c r="S893" s="26"/>
    </row>
    <row r="894" spans="1:19" ht="15.75" customHeight="1">
      <c r="A894" s="26"/>
      <c r="B894" s="26"/>
      <c r="C894" s="26"/>
      <c r="D894" s="76"/>
      <c r="E894" s="77"/>
      <c r="F894" s="26"/>
      <c r="G894" s="26"/>
      <c r="H894" s="26"/>
      <c r="I894" s="26"/>
      <c r="J894" s="26"/>
      <c r="K894" s="26"/>
      <c r="L894" s="26"/>
      <c r="M894" s="26"/>
      <c r="N894" s="26"/>
      <c r="O894" s="26"/>
      <c r="P894" s="26"/>
      <c r="Q894" s="26"/>
      <c r="R894" s="26"/>
      <c r="S894" s="26"/>
    </row>
    <row r="895" spans="1:19" ht="15.75" customHeight="1">
      <c r="A895" s="26"/>
      <c r="B895" s="26"/>
      <c r="C895" s="26"/>
      <c r="D895" s="76"/>
      <c r="E895" s="77"/>
      <c r="F895" s="26"/>
      <c r="G895" s="26"/>
      <c r="H895" s="26"/>
      <c r="I895" s="26"/>
      <c r="J895" s="26"/>
      <c r="K895" s="26"/>
      <c r="L895" s="26"/>
      <c r="M895" s="26"/>
      <c r="N895" s="26"/>
      <c r="O895" s="26"/>
      <c r="P895" s="26"/>
      <c r="Q895" s="26"/>
      <c r="R895" s="26"/>
      <c r="S895" s="26"/>
    </row>
    <row r="896" spans="1:19" ht="15.75" customHeight="1">
      <c r="A896" s="26"/>
      <c r="B896" s="26"/>
      <c r="C896" s="26"/>
      <c r="D896" s="76"/>
      <c r="E896" s="77"/>
      <c r="F896" s="26"/>
      <c r="G896" s="26"/>
      <c r="H896" s="26"/>
      <c r="I896" s="26"/>
      <c r="J896" s="26"/>
      <c r="K896" s="26"/>
      <c r="L896" s="26"/>
      <c r="M896" s="26"/>
      <c r="N896" s="26"/>
      <c r="O896" s="26"/>
      <c r="P896" s="26"/>
      <c r="Q896" s="26"/>
      <c r="R896" s="26"/>
      <c r="S896" s="26"/>
    </row>
    <row r="897" spans="1:19" ht="15.75" customHeight="1">
      <c r="A897" s="26"/>
      <c r="B897" s="26"/>
      <c r="C897" s="26"/>
      <c r="D897" s="76"/>
      <c r="E897" s="77"/>
      <c r="F897" s="26"/>
      <c r="G897" s="26"/>
      <c r="H897" s="26"/>
      <c r="I897" s="26"/>
      <c r="J897" s="26"/>
      <c r="K897" s="26"/>
      <c r="L897" s="26"/>
      <c r="M897" s="26"/>
      <c r="N897" s="26"/>
      <c r="O897" s="26"/>
      <c r="P897" s="26"/>
      <c r="Q897" s="26"/>
      <c r="R897" s="26"/>
      <c r="S897" s="26"/>
    </row>
    <row r="898" spans="1:19" ht="15.75" customHeight="1">
      <c r="A898" s="26"/>
      <c r="B898" s="26"/>
      <c r="C898" s="26"/>
      <c r="D898" s="76"/>
      <c r="E898" s="77"/>
      <c r="F898" s="26"/>
      <c r="G898" s="26"/>
      <c r="H898" s="26"/>
      <c r="I898" s="26"/>
      <c r="J898" s="26"/>
      <c r="K898" s="26"/>
      <c r="L898" s="26"/>
      <c r="M898" s="26"/>
      <c r="N898" s="26"/>
      <c r="O898" s="26"/>
      <c r="P898" s="26"/>
      <c r="Q898" s="26"/>
      <c r="R898" s="26"/>
      <c r="S898" s="26"/>
    </row>
    <row r="899" spans="1:19" ht="15.75" customHeight="1">
      <c r="A899" s="26"/>
      <c r="B899" s="26"/>
      <c r="C899" s="26"/>
      <c r="D899" s="76"/>
      <c r="E899" s="77"/>
      <c r="F899" s="26"/>
      <c r="G899" s="26"/>
      <c r="H899" s="26"/>
      <c r="I899" s="26"/>
      <c r="J899" s="26"/>
      <c r="K899" s="26"/>
      <c r="L899" s="26"/>
      <c r="M899" s="26"/>
      <c r="N899" s="26"/>
      <c r="O899" s="26"/>
      <c r="P899" s="26"/>
      <c r="Q899" s="26"/>
      <c r="R899" s="26"/>
      <c r="S899" s="26"/>
    </row>
    <row r="900" spans="1:19" ht="15.75" customHeight="1">
      <c r="A900" s="26"/>
      <c r="B900" s="26"/>
      <c r="C900" s="26"/>
      <c r="D900" s="76"/>
      <c r="E900" s="77"/>
      <c r="F900" s="26"/>
      <c r="G900" s="26"/>
      <c r="H900" s="26"/>
      <c r="I900" s="26"/>
      <c r="J900" s="26"/>
      <c r="K900" s="26"/>
      <c r="L900" s="26"/>
      <c r="M900" s="26"/>
      <c r="N900" s="26"/>
      <c r="O900" s="26"/>
      <c r="P900" s="26"/>
      <c r="Q900" s="26"/>
      <c r="R900" s="26"/>
      <c r="S900" s="26"/>
    </row>
    <row r="901" spans="1:19" ht="15.75" customHeight="1">
      <c r="A901" s="26"/>
      <c r="B901" s="26"/>
      <c r="C901" s="26"/>
      <c r="D901" s="76"/>
      <c r="E901" s="77"/>
      <c r="F901" s="26"/>
      <c r="G901" s="26"/>
      <c r="H901" s="26"/>
      <c r="I901" s="26"/>
      <c r="J901" s="26"/>
      <c r="K901" s="26"/>
      <c r="L901" s="26"/>
      <c r="M901" s="26"/>
      <c r="N901" s="26"/>
      <c r="O901" s="26"/>
      <c r="P901" s="26"/>
      <c r="Q901" s="26"/>
      <c r="R901" s="26"/>
      <c r="S901" s="26"/>
    </row>
    <row r="902" spans="1:19" ht="15.75" customHeight="1">
      <c r="A902" s="26"/>
      <c r="B902" s="26"/>
      <c r="C902" s="26"/>
      <c r="D902" s="76"/>
      <c r="E902" s="77"/>
      <c r="F902" s="26"/>
      <c r="G902" s="26"/>
      <c r="H902" s="26"/>
      <c r="I902" s="26"/>
      <c r="J902" s="26"/>
      <c r="K902" s="26"/>
      <c r="L902" s="26"/>
      <c r="M902" s="26"/>
      <c r="N902" s="26"/>
      <c r="O902" s="26"/>
      <c r="P902" s="26"/>
      <c r="Q902" s="26"/>
      <c r="R902" s="26"/>
      <c r="S902" s="26"/>
    </row>
    <row r="903" spans="1:19" ht="15.75" customHeight="1">
      <c r="A903" s="26"/>
      <c r="B903" s="26"/>
      <c r="C903" s="26"/>
      <c r="D903" s="76"/>
      <c r="E903" s="77"/>
      <c r="F903" s="26"/>
      <c r="G903" s="26"/>
      <c r="H903" s="26"/>
      <c r="I903" s="26"/>
      <c r="J903" s="26"/>
      <c r="K903" s="26"/>
      <c r="L903" s="26"/>
      <c r="M903" s="26"/>
      <c r="N903" s="26"/>
      <c r="O903" s="26"/>
      <c r="P903" s="26"/>
      <c r="Q903" s="26"/>
      <c r="R903" s="26"/>
      <c r="S903" s="26"/>
    </row>
    <row r="904" spans="1:19" ht="15.75" customHeight="1">
      <c r="A904" s="26"/>
      <c r="B904" s="26"/>
      <c r="C904" s="26"/>
      <c r="D904" s="76"/>
      <c r="E904" s="77"/>
      <c r="F904" s="26"/>
      <c r="G904" s="26"/>
      <c r="H904" s="26"/>
      <c r="I904" s="26"/>
      <c r="J904" s="26"/>
      <c r="K904" s="26"/>
      <c r="L904" s="26"/>
      <c r="M904" s="26"/>
      <c r="N904" s="26"/>
      <c r="O904" s="26"/>
      <c r="P904" s="26"/>
      <c r="Q904" s="26"/>
      <c r="R904" s="26"/>
      <c r="S904" s="26"/>
    </row>
    <row r="905" spans="1:19" ht="15.75" customHeight="1">
      <c r="A905" s="26"/>
      <c r="B905" s="26"/>
      <c r="C905" s="26"/>
      <c r="D905" s="76"/>
      <c r="E905" s="77"/>
      <c r="F905" s="26"/>
      <c r="G905" s="26"/>
      <c r="H905" s="26"/>
      <c r="I905" s="26"/>
      <c r="J905" s="26"/>
      <c r="K905" s="26"/>
      <c r="L905" s="26"/>
      <c r="M905" s="26"/>
      <c r="N905" s="26"/>
      <c r="O905" s="26"/>
      <c r="P905" s="26"/>
      <c r="Q905" s="26"/>
      <c r="R905" s="26"/>
      <c r="S905" s="26"/>
    </row>
    <row r="906" spans="1:19" ht="15.75" customHeight="1">
      <c r="A906" s="26"/>
      <c r="B906" s="26"/>
      <c r="C906" s="26"/>
      <c r="D906" s="76"/>
      <c r="E906" s="77"/>
      <c r="F906" s="26"/>
      <c r="G906" s="26"/>
      <c r="H906" s="26"/>
      <c r="I906" s="26"/>
      <c r="J906" s="26"/>
      <c r="K906" s="26"/>
      <c r="L906" s="26"/>
      <c r="M906" s="26"/>
      <c r="N906" s="26"/>
      <c r="O906" s="26"/>
      <c r="P906" s="26"/>
      <c r="Q906" s="26"/>
      <c r="R906" s="26"/>
      <c r="S906" s="26"/>
    </row>
    <row r="907" spans="1:19" ht="15.75" customHeight="1">
      <c r="A907" s="26"/>
      <c r="B907" s="26"/>
      <c r="C907" s="26"/>
      <c r="D907" s="76"/>
      <c r="E907" s="77"/>
      <c r="F907" s="26"/>
      <c r="G907" s="26"/>
      <c r="H907" s="26"/>
      <c r="I907" s="26"/>
      <c r="J907" s="26"/>
      <c r="K907" s="26"/>
      <c r="L907" s="26"/>
      <c r="M907" s="26"/>
      <c r="N907" s="26"/>
      <c r="O907" s="26"/>
      <c r="P907" s="26"/>
      <c r="Q907" s="26"/>
      <c r="R907" s="26"/>
      <c r="S907" s="26"/>
    </row>
    <row r="908" spans="1:19" ht="15.75" customHeight="1">
      <c r="A908" s="26"/>
      <c r="B908" s="26"/>
      <c r="C908" s="26"/>
      <c r="D908" s="76"/>
      <c r="E908" s="77"/>
      <c r="F908" s="26"/>
      <c r="G908" s="26"/>
      <c r="H908" s="26"/>
      <c r="I908" s="26"/>
      <c r="J908" s="26"/>
      <c r="K908" s="26"/>
      <c r="L908" s="26"/>
      <c r="M908" s="26"/>
      <c r="N908" s="26"/>
      <c r="O908" s="26"/>
      <c r="P908" s="26"/>
      <c r="Q908" s="26"/>
      <c r="R908" s="26"/>
      <c r="S908" s="26"/>
    </row>
    <row r="909" spans="1:19" ht="15.75" customHeight="1">
      <c r="A909" s="26"/>
      <c r="B909" s="26"/>
      <c r="C909" s="26"/>
      <c r="D909" s="76"/>
      <c r="E909" s="77"/>
      <c r="F909" s="26"/>
      <c r="G909" s="26"/>
      <c r="H909" s="26"/>
      <c r="I909" s="26"/>
      <c r="J909" s="26"/>
      <c r="K909" s="26"/>
      <c r="L909" s="26"/>
      <c r="M909" s="26"/>
      <c r="N909" s="26"/>
      <c r="O909" s="26"/>
      <c r="P909" s="26"/>
      <c r="Q909" s="26"/>
      <c r="R909" s="26"/>
      <c r="S909" s="26"/>
    </row>
    <row r="910" spans="1:19" ht="15.75" customHeight="1">
      <c r="A910" s="26"/>
      <c r="B910" s="26"/>
      <c r="C910" s="26"/>
      <c r="D910" s="76"/>
      <c r="E910" s="77"/>
      <c r="F910" s="26"/>
      <c r="G910" s="26"/>
      <c r="H910" s="26"/>
      <c r="I910" s="26"/>
      <c r="J910" s="26"/>
      <c r="K910" s="26"/>
      <c r="L910" s="26"/>
      <c r="M910" s="26"/>
      <c r="N910" s="26"/>
      <c r="O910" s="26"/>
      <c r="P910" s="26"/>
      <c r="Q910" s="26"/>
      <c r="R910" s="26"/>
      <c r="S910" s="26"/>
    </row>
    <row r="911" spans="1:19" ht="15.75" customHeight="1">
      <c r="A911" s="26"/>
      <c r="B911" s="26"/>
      <c r="C911" s="26"/>
      <c r="D911" s="76"/>
      <c r="E911" s="77"/>
      <c r="F911" s="26"/>
      <c r="G911" s="26"/>
      <c r="H911" s="26"/>
      <c r="I911" s="26"/>
      <c r="J911" s="26"/>
      <c r="K911" s="26"/>
      <c r="L911" s="26"/>
      <c r="M911" s="26"/>
      <c r="N911" s="26"/>
      <c r="O911" s="26"/>
      <c r="P911" s="26"/>
      <c r="Q911" s="26"/>
      <c r="R911" s="26"/>
      <c r="S911" s="26"/>
    </row>
    <row r="912" spans="1:19" ht="15.75" customHeight="1">
      <c r="A912" s="26"/>
      <c r="B912" s="26"/>
      <c r="C912" s="26"/>
      <c r="D912" s="76"/>
      <c r="E912" s="77"/>
      <c r="F912" s="26"/>
      <c r="G912" s="26"/>
      <c r="H912" s="26"/>
      <c r="I912" s="26"/>
      <c r="J912" s="26"/>
      <c r="K912" s="26"/>
      <c r="L912" s="26"/>
      <c r="M912" s="26"/>
      <c r="N912" s="26"/>
      <c r="O912" s="26"/>
      <c r="P912" s="26"/>
      <c r="Q912" s="26"/>
      <c r="R912" s="26"/>
      <c r="S912" s="26"/>
    </row>
    <row r="913" spans="1:19" ht="15.75" customHeight="1">
      <c r="A913" s="26"/>
      <c r="B913" s="26"/>
      <c r="C913" s="26"/>
      <c r="D913" s="76"/>
      <c r="E913" s="77"/>
      <c r="F913" s="26"/>
      <c r="G913" s="26"/>
      <c r="H913" s="26"/>
      <c r="I913" s="26"/>
      <c r="J913" s="26"/>
      <c r="K913" s="26"/>
      <c r="L913" s="26"/>
      <c r="M913" s="26"/>
      <c r="N913" s="26"/>
      <c r="O913" s="26"/>
      <c r="P913" s="26"/>
      <c r="Q913" s="26"/>
      <c r="R913" s="26"/>
      <c r="S913" s="26"/>
    </row>
    <row r="914" spans="1:19" ht="15.75" customHeight="1">
      <c r="A914" s="26"/>
      <c r="B914" s="26"/>
      <c r="C914" s="26"/>
      <c r="D914" s="76"/>
      <c r="E914" s="77"/>
      <c r="F914" s="26"/>
      <c r="G914" s="26"/>
      <c r="H914" s="26"/>
      <c r="I914" s="26"/>
      <c r="J914" s="26"/>
      <c r="K914" s="26"/>
      <c r="L914" s="26"/>
      <c r="M914" s="26"/>
      <c r="N914" s="26"/>
      <c r="O914" s="26"/>
      <c r="P914" s="26"/>
      <c r="Q914" s="26"/>
      <c r="R914" s="26"/>
      <c r="S914" s="26"/>
    </row>
    <row r="915" spans="1:19" ht="15.75" customHeight="1">
      <c r="A915" s="26"/>
      <c r="B915" s="26"/>
      <c r="C915" s="26"/>
      <c r="D915" s="76"/>
      <c r="E915" s="77"/>
      <c r="F915" s="26"/>
      <c r="G915" s="26"/>
      <c r="H915" s="26"/>
      <c r="I915" s="26"/>
      <c r="J915" s="26"/>
      <c r="K915" s="26"/>
      <c r="L915" s="26"/>
      <c r="M915" s="26"/>
      <c r="N915" s="26"/>
      <c r="O915" s="26"/>
      <c r="P915" s="26"/>
      <c r="Q915" s="26"/>
      <c r="R915" s="26"/>
      <c r="S915" s="26"/>
    </row>
    <row r="916" spans="1:19" ht="15.75" customHeight="1">
      <c r="A916" s="26"/>
      <c r="B916" s="26"/>
      <c r="C916" s="26"/>
      <c r="D916" s="76"/>
      <c r="E916" s="77"/>
      <c r="F916" s="26"/>
      <c r="G916" s="26"/>
      <c r="H916" s="26"/>
      <c r="I916" s="26"/>
      <c r="J916" s="26"/>
      <c r="K916" s="26"/>
      <c r="L916" s="26"/>
      <c r="M916" s="26"/>
      <c r="N916" s="26"/>
      <c r="O916" s="26"/>
      <c r="P916" s="26"/>
      <c r="Q916" s="26"/>
      <c r="R916" s="26"/>
      <c r="S916" s="26"/>
    </row>
    <row r="917" spans="1:19" ht="15.75" customHeight="1">
      <c r="A917" s="26"/>
      <c r="B917" s="26"/>
      <c r="C917" s="26"/>
      <c r="D917" s="76"/>
      <c r="E917" s="77"/>
      <c r="F917" s="26"/>
      <c r="G917" s="26"/>
      <c r="H917" s="26"/>
      <c r="I917" s="26"/>
      <c r="J917" s="26"/>
      <c r="K917" s="26"/>
      <c r="L917" s="26"/>
      <c r="M917" s="26"/>
      <c r="N917" s="26"/>
      <c r="O917" s="26"/>
      <c r="P917" s="26"/>
      <c r="Q917" s="26"/>
      <c r="R917" s="26"/>
      <c r="S917" s="26"/>
    </row>
    <row r="918" spans="1:19" ht="15.75" customHeight="1">
      <c r="A918" s="26"/>
      <c r="B918" s="26"/>
      <c r="C918" s="26"/>
      <c r="D918" s="76"/>
      <c r="E918" s="77"/>
      <c r="F918" s="26"/>
      <c r="G918" s="26"/>
      <c r="H918" s="26"/>
      <c r="I918" s="26"/>
      <c r="J918" s="26"/>
      <c r="K918" s="26"/>
      <c r="L918" s="26"/>
      <c r="M918" s="26"/>
      <c r="N918" s="26"/>
      <c r="O918" s="26"/>
      <c r="P918" s="26"/>
      <c r="Q918" s="26"/>
      <c r="R918" s="26"/>
      <c r="S918" s="26"/>
    </row>
    <row r="919" spans="1:19" ht="15.75" customHeight="1">
      <c r="A919" s="26"/>
      <c r="B919" s="26"/>
      <c r="C919" s="26"/>
      <c r="D919" s="76"/>
      <c r="E919" s="77"/>
      <c r="F919" s="26"/>
      <c r="G919" s="26"/>
      <c r="H919" s="26"/>
      <c r="I919" s="26"/>
      <c r="J919" s="26"/>
      <c r="K919" s="26"/>
      <c r="L919" s="26"/>
      <c r="M919" s="26"/>
      <c r="N919" s="26"/>
      <c r="O919" s="26"/>
      <c r="P919" s="26"/>
      <c r="Q919" s="26"/>
      <c r="R919" s="26"/>
      <c r="S919" s="26"/>
    </row>
    <row r="920" spans="1:19" ht="15.75" customHeight="1">
      <c r="A920" s="26"/>
      <c r="B920" s="26"/>
      <c r="C920" s="26"/>
      <c r="D920" s="76"/>
      <c r="E920" s="77"/>
      <c r="F920" s="26"/>
      <c r="G920" s="26"/>
      <c r="H920" s="26"/>
      <c r="I920" s="26"/>
      <c r="J920" s="26"/>
      <c r="K920" s="26"/>
      <c r="L920" s="26"/>
      <c r="M920" s="26"/>
      <c r="N920" s="26"/>
      <c r="O920" s="26"/>
      <c r="P920" s="26"/>
      <c r="Q920" s="26"/>
      <c r="R920" s="26"/>
      <c r="S920" s="26"/>
    </row>
    <row r="921" spans="1:19" ht="15.75" customHeight="1">
      <c r="A921" s="26"/>
      <c r="B921" s="26"/>
      <c r="C921" s="26"/>
      <c r="D921" s="76"/>
      <c r="E921" s="77"/>
      <c r="F921" s="26"/>
      <c r="G921" s="26"/>
      <c r="H921" s="26"/>
      <c r="I921" s="26"/>
      <c r="J921" s="26"/>
      <c r="K921" s="26"/>
      <c r="L921" s="26"/>
      <c r="M921" s="26"/>
      <c r="N921" s="26"/>
      <c r="O921" s="26"/>
      <c r="P921" s="26"/>
      <c r="Q921" s="26"/>
      <c r="R921" s="26"/>
      <c r="S921" s="26"/>
    </row>
    <row r="922" spans="1:19" ht="15.75" customHeight="1">
      <c r="A922" s="26"/>
      <c r="B922" s="26"/>
      <c r="C922" s="26"/>
      <c r="D922" s="76"/>
      <c r="E922" s="77"/>
      <c r="F922" s="26"/>
      <c r="G922" s="26"/>
      <c r="H922" s="26"/>
      <c r="I922" s="26"/>
      <c r="J922" s="26"/>
      <c r="K922" s="26"/>
      <c r="L922" s="26"/>
      <c r="M922" s="26"/>
      <c r="N922" s="26"/>
      <c r="O922" s="26"/>
      <c r="P922" s="26"/>
      <c r="Q922" s="26"/>
      <c r="R922" s="26"/>
      <c r="S922" s="26"/>
    </row>
    <row r="923" spans="1:19" ht="15.75" customHeight="1">
      <c r="A923" s="26"/>
      <c r="B923" s="26"/>
      <c r="C923" s="26"/>
      <c r="D923" s="76"/>
      <c r="E923" s="77"/>
      <c r="F923" s="26"/>
      <c r="G923" s="26"/>
      <c r="H923" s="26"/>
      <c r="I923" s="26"/>
      <c r="J923" s="26"/>
      <c r="K923" s="26"/>
      <c r="L923" s="26"/>
      <c r="M923" s="26"/>
      <c r="N923" s="26"/>
      <c r="O923" s="26"/>
      <c r="P923" s="26"/>
      <c r="Q923" s="26"/>
      <c r="R923" s="26"/>
      <c r="S923" s="26"/>
    </row>
    <row r="924" spans="1:19" ht="15.75" customHeight="1">
      <c r="A924" s="26"/>
      <c r="B924" s="26"/>
      <c r="C924" s="26"/>
      <c r="D924" s="76"/>
      <c r="E924" s="77"/>
      <c r="F924" s="26"/>
      <c r="G924" s="26"/>
      <c r="H924" s="26"/>
      <c r="I924" s="26"/>
      <c r="J924" s="26"/>
      <c r="K924" s="26"/>
      <c r="L924" s="26"/>
      <c r="M924" s="26"/>
      <c r="N924" s="26"/>
      <c r="O924" s="26"/>
      <c r="P924" s="26"/>
      <c r="Q924" s="26"/>
      <c r="R924" s="26"/>
      <c r="S924" s="26"/>
    </row>
    <row r="925" spans="1:19" ht="15.75" customHeight="1">
      <c r="A925" s="26"/>
      <c r="B925" s="26"/>
      <c r="C925" s="26"/>
      <c r="D925" s="76"/>
      <c r="E925" s="77"/>
      <c r="F925" s="26"/>
      <c r="G925" s="26"/>
      <c r="H925" s="26"/>
      <c r="I925" s="26"/>
      <c r="J925" s="26"/>
      <c r="K925" s="26"/>
      <c r="L925" s="26"/>
      <c r="M925" s="26"/>
      <c r="N925" s="26"/>
      <c r="O925" s="26"/>
      <c r="P925" s="26"/>
      <c r="Q925" s="26"/>
      <c r="R925" s="26"/>
      <c r="S925" s="26"/>
    </row>
    <row r="926" spans="1:19" ht="15.75" customHeight="1">
      <c r="A926" s="26"/>
      <c r="B926" s="26"/>
      <c r="C926" s="26"/>
      <c r="D926" s="76"/>
      <c r="E926" s="77"/>
      <c r="F926" s="26"/>
      <c r="G926" s="26"/>
      <c r="H926" s="26"/>
      <c r="I926" s="26"/>
      <c r="J926" s="26"/>
      <c r="K926" s="26"/>
      <c r="L926" s="26"/>
      <c r="M926" s="26"/>
      <c r="N926" s="26"/>
      <c r="O926" s="26"/>
      <c r="P926" s="26"/>
      <c r="Q926" s="26"/>
      <c r="R926" s="26"/>
      <c r="S926" s="26"/>
    </row>
    <row r="927" spans="1:19" ht="15.75" customHeight="1">
      <c r="A927" s="26"/>
      <c r="B927" s="26"/>
      <c r="C927" s="26"/>
      <c r="D927" s="76"/>
      <c r="E927" s="77"/>
      <c r="F927" s="26"/>
      <c r="G927" s="26"/>
      <c r="H927" s="26"/>
      <c r="I927" s="26"/>
      <c r="J927" s="26"/>
      <c r="K927" s="26"/>
      <c r="L927" s="26"/>
      <c r="M927" s="26"/>
      <c r="N927" s="26"/>
      <c r="O927" s="26"/>
      <c r="P927" s="26"/>
      <c r="Q927" s="26"/>
      <c r="R927" s="26"/>
      <c r="S927" s="26"/>
    </row>
    <row r="928" spans="1:19" ht="15.75" customHeight="1">
      <c r="A928" s="26"/>
      <c r="B928" s="26"/>
      <c r="C928" s="26"/>
      <c r="D928" s="76"/>
      <c r="E928" s="77"/>
      <c r="F928" s="26"/>
      <c r="G928" s="26"/>
      <c r="H928" s="26"/>
      <c r="I928" s="26"/>
      <c r="J928" s="26"/>
      <c r="K928" s="26"/>
      <c r="L928" s="26"/>
      <c r="M928" s="26"/>
      <c r="N928" s="26"/>
      <c r="O928" s="26"/>
      <c r="P928" s="26"/>
      <c r="Q928" s="26"/>
      <c r="R928" s="26"/>
      <c r="S928" s="26"/>
    </row>
    <row r="929" spans="1:19" ht="15.75" customHeight="1">
      <c r="A929" s="26"/>
      <c r="B929" s="26"/>
      <c r="C929" s="26"/>
      <c r="D929" s="76"/>
      <c r="E929" s="77"/>
      <c r="F929" s="26"/>
      <c r="G929" s="26"/>
      <c r="H929" s="26"/>
      <c r="I929" s="26"/>
      <c r="J929" s="26"/>
      <c r="K929" s="26"/>
      <c r="L929" s="26"/>
      <c r="M929" s="26"/>
      <c r="N929" s="26"/>
      <c r="O929" s="26"/>
      <c r="P929" s="26"/>
      <c r="Q929" s="26"/>
      <c r="R929" s="26"/>
      <c r="S929" s="26"/>
    </row>
    <row r="930" spans="1:19" ht="15.75" customHeight="1">
      <c r="A930" s="26"/>
      <c r="B930" s="26"/>
      <c r="C930" s="26"/>
      <c r="D930" s="76"/>
      <c r="E930" s="77"/>
      <c r="F930" s="26"/>
      <c r="G930" s="26"/>
      <c r="H930" s="26"/>
      <c r="I930" s="26"/>
      <c r="J930" s="26"/>
      <c r="K930" s="26"/>
      <c r="L930" s="26"/>
      <c r="M930" s="26"/>
      <c r="N930" s="26"/>
      <c r="O930" s="26"/>
      <c r="P930" s="26"/>
      <c r="Q930" s="26"/>
      <c r="R930" s="26"/>
      <c r="S930" s="26"/>
    </row>
    <row r="931" spans="1:19" ht="15.75" customHeight="1">
      <c r="A931" s="26"/>
      <c r="B931" s="26"/>
      <c r="C931" s="26"/>
      <c r="D931" s="76"/>
      <c r="E931" s="77"/>
      <c r="F931" s="26"/>
      <c r="G931" s="26"/>
      <c r="H931" s="26"/>
      <c r="I931" s="26"/>
      <c r="J931" s="26"/>
      <c r="K931" s="26"/>
      <c r="L931" s="26"/>
      <c r="M931" s="26"/>
      <c r="N931" s="26"/>
      <c r="O931" s="26"/>
      <c r="P931" s="26"/>
      <c r="Q931" s="26"/>
      <c r="R931" s="26"/>
      <c r="S931" s="26"/>
    </row>
    <row r="932" spans="1:19" ht="15.75" customHeight="1">
      <c r="A932" s="26"/>
      <c r="B932" s="26"/>
      <c r="C932" s="26"/>
      <c r="D932" s="76"/>
      <c r="E932" s="77"/>
      <c r="F932" s="26"/>
      <c r="G932" s="26"/>
      <c r="H932" s="26"/>
      <c r="I932" s="26"/>
      <c r="J932" s="26"/>
      <c r="K932" s="26"/>
      <c r="L932" s="26"/>
      <c r="M932" s="26"/>
      <c r="N932" s="26"/>
      <c r="O932" s="26"/>
      <c r="P932" s="26"/>
      <c r="Q932" s="26"/>
      <c r="R932" s="26"/>
      <c r="S932" s="26"/>
    </row>
    <row r="933" spans="1:19" ht="15.75" customHeight="1">
      <c r="A933" s="26"/>
      <c r="B933" s="26"/>
      <c r="C933" s="26"/>
      <c r="D933" s="76"/>
      <c r="E933" s="77"/>
      <c r="F933" s="26"/>
      <c r="G933" s="26"/>
      <c r="H933" s="26"/>
      <c r="I933" s="26"/>
      <c r="J933" s="26"/>
      <c r="K933" s="26"/>
      <c r="L933" s="26"/>
      <c r="M933" s="26"/>
      <c r="N933" s="26"/>
      <c r="O933" s="26"/>
      <c r="P933" s="26"/>
      <c r="Q933" s="26"/>
      <c r="R933" s="26"/>
      <c r="S933" s="26"/>
    </row>
    <row r="934" spans="1:19" ht="15.75" customHeight="1">
      <c r="A934" s="26"/>
      <c r="B934" s="26"/>
      <c r="C934" s="26"/>
      <c r="D934" s="76"/>
      <c r="E934" s="77"/>
      <c r="F934" s="26"/>
      <c r="G934" s="26"/>
      <c r="H934" s="26"/>
      <c r="I934" s="26"/>
      <c r="J934" s="26"/>
      <c r="K934" s="26"/>
      <c r="L934" s="26"/>
      <c r="M934" s="26"/>
      <c r="N934" s="26"/>
      <c r="O934" s="26"/>
      <c r="P934" s="26"/>
      <c r="Q934" s="26"/>
      <c r="R934" s="26"/>
      <c r="S934" s="26"/>
    </row>
    <row r="935" spans="1:19" ht="15.75" customHeight="1">
      <c r="A935" s="26"/>
      <c r="B935" s="26"/>
      <c r="C935" s="26"/>
      <c r="D935" s="76"/>
      <c r="E935" s="77"/>
      <c r="F935" s="26"/>
      <c r="G935" s="26"/>
      <c r="H935" s="26"/>
      <c r="I935" s="26"/>
      <c r="J935" s="26"/>
      <c r="K935" s="26"/>
      <c r="L935" s="26"/>
      <c r="M935" s="26"/>
      <c r="N935" s="26"/>
      <c r="O935" s="26"/>
      <c r="P935" s="26"/>
      <c r="Q935" s="26"/>
      <c r="R935" s="26"/>
      <c r="S935" s="26"/>
    </row>
    <row r="936" spans="1:19" ht="15.75" customHeight="1">
      <c r="A936" s="26"/>
      <c r="B936" s="26"/>
      <c r="C936" s="26"/>
      <c r="D936" s="76"/>
      <c r="E936" s="77"/>
      <c r="F936" s="26"/>
      <c r="G936" s="26"/>
      <c r="H936" s="26"/>
      <c r="I936" s="26"/>
      <c r="J936" s="26"/>
      <c r="K936" s="26"/>
      <c r="L936" s="26"/>
      <c r="M936" s="26"/>
      <c r="N936" s="26"/>
      <c r="O936" s="26"/>
      <c r="P936" s="26"/>
      <c r="Q936" s="26"/>
      <c r="R936" s="26"/>
      <c r="S936" s="26"/>
    </row>
    <row r="937" spans="1:19" ht="15.75" customHeight="1">
      <c r="A937" s="26"/>
      <c r="B937" s="26"/>
      <c r="C937" s="26"/>
      <c r="D937" s="76"/>
      <c r="E937" s="77"/>
      <c r="F937" s="26"/>
      <c r="G937" s="26"/>
      <c r="H937" s="26"/>
      <c r="I937" s="26"/>
      <c r="J937" s="26"/>
      <c r="K937" s="26"/>
      <c r="L937" s="26"/>
      <c r="M937" s="26"/>
      <c r="N937" s="26"/>
      <c r="O937" s="26"/>
      <c r="P937" s="26"/>
      <c r="Q937" s="26"/>
      <c r="R937" s="26"/>
      <c r="S937" s="26"/>
    </row>
    <row r="938" spans="1:19" ht="15.75" customHeight="1">
      <c r="A938" s="26"/>
      <c r="B938" s="26"/>
      <c r="C938" s="26"/>
      <c r="D938" s="76"/>
      <c r="E938" s="77"/>
      <c r="F938" s="26"/>
      <c r="G938" s="26"/>
      <c r="H938" s="26"/>
      <c r="I938" s="26"/>
      <c r="J938" s="26"/>
      <c r="K938" s="26"/>
      <c r="L938" s="26"/>
      <c r="M938" s="26"/>
      <c r="N938" s="26"/>
      <c r="O938" s="26"/>
      <c r="P938" s="26"/>
      <c r="Q938" s="26"/>
      <c r="R938" s="26"/>
      <c r="S938" s="26"/>
    </row>
    <row r="939" spans="1:19" ht="15.75" customHeight="1">
      <c r="A939" s="26"/>
      <c r="B939" s="26"/>
      <c r="C939" s="26"/>
      <c r="D939" s="76"/>
      <c r="E939" s="77"/>
      <c r="F939" s="26"/>
      <c r="G939" s="26"/>
      <c r="H939" s="26"/>
      <c r="I939" s="26"/>
      <c r="J939" s="26"/>
      <c r="K939" s="26"/>
      <c r="L939" s="26"/>
      <c r="M939" s="26"/>
      <c r="N939" s="26"/>
      <c r="O939" s="26"/>
      <c r="P939" s="26"/>
      <c r="Q939" s="26"/>
      <c r="R939" s="26"/>
      <c r="S939" s="26"/>
    </row>
    <row r="940" spans="1:19" ht="15.75" customHeight="1">
      <c r="A940" s="26"/>
      <c r="B940" s="26"/>
      <c r="C940" s="26"/>
      <c r="D940" s="76"/>
      <c r="E940" s="77"/>
      <c r="F940" s="26"/>
      <c r="G940" s="26"/>
      <c r="H940" s="26"/>
      <c r="I940" s="26"/>
      <c r="J940" s="26"/>
      <c r="K940" s="26"/>
      <c r="L940" s="26"/>
      <c r="M940" s="26"/>
      <c r="N940" s="26"/>
      <c r="O940" s="26"/>
      <c r="P940" s="26"/>
      <c r="Q940" s="26"/>
      <c r="R940" s="26"/>
      <c r="S940" s="26"/>
    </row>
    <row r="941" spans="1:19" ht="15.75" customHeight="1">
      <c r="A941" s="26"/>
      <c r="B941" s="26"/>
      <c r="C941" s="26"/>
      <c r="D941" s="76"/>
      <c r="E941" s="77"/>
      <c r="F941" s="26"/>
      <c r="G941" s="26"/>
      <c r="H941" s="26"/>
      <c r="I941" s="26"/>
      <c r="J941" s="26"/>
      <c r="K941" s="26"/>
      <c r="L941" s="26"/>
      <c r="M941" s="26"/>
      <c r="N941" s="26"/>
      <c r="O941" s="26"/>
      <c r="P941" s="26"/>
      <c r="Q941" s="26"/>
      <c r="R941" s="26"/>
      <c r="S941" s="26"/>
    </row>
    <row r="942" spans="1:19" ht="15.75" customHeight="1">
      <c r="A942" s="26"/>
      <c r="B942" s="26"/>
      <c r="C942" s="26"/>
      <c r="D942" s="76"/>
      <c r="E942" s="77"/>
      <c r="F942" s="26"/>
      <c r="G942" s="26"/>
      <c r="H942" s="26"/>
      <c r="I942" s="26"/>
      <c r="J942" s="26"/>
      <c r="K942" s="26"/>
      <c r="L942" s="26"/>
      <c r="M942" s="26"/>
      <c r="N942" s="26"/>
      <c r="O942" s="26"/>
      <c r="P942" s="26"/>
      <c r="Q942" s="26"/>
      <c r="R942" s="26"/>
      <c r="S942" s="26"/>
    </row>
    <row r="943" spans="1:19" ht="15.75" customHeight="1">
      <c r="A943" s="26"/>
      <c r="B943" s="26"/>
      <c r="C943" s="26"/>
      <c r="D943" s="76"/>
      <c r="E943" s="77"/>
      <c r="F943" s="26"/>
      <c r="G943" s="26"/>
      <c r="H943" s="26"/>
      <c r="I943" s="26"/>
      <c r="J943" s="26"/>
      <c r="K943" s="26"/>
      <c r="L943" s="26"/>
      <c r="M943" s="26"/>
      <c r="N943" s="26"/>
      <c r="O943" s="26"/>
      <c r="P943" s="26"/>
      <c r="Q943" s="26"/>
      <c r="R943" s="26"/>
      <c r="S943" s="26"/>
    </row>
    <row r="944" spans="1:19" ht="15.75" customHeight="1">
      <c r="A944" s="26"/>
      <c r="B944" s="26"/>
      <c r="C944" s="26"/>
      <c r="D944" s="76"/>
      <c r="E944" s="77"/>
      <c r="F944" s="26"/>
      <c r="G944" s="26"/>
      <c r="H944" s="26"/>
      <c r="I944" s="26"/>
      <c r="J944" s="26"/>
      <c r="K944" s="26"/>
      <c r="L944" s="26"/>
      <c r="M944" s="26"/>
      <c r="N944" s="26"/>
      <c r="O944" s="26"/>
      <c r="P944" s="26"/>
      <c r="Q944" s="26"/>
      <c r="R944" s="26"/>
      <c r="S944" s="26"/>
    </row>
    <row r="945" spans="1:19" ht="15.75" customHeight="1">
      <c r="A945" s="26"/>
      <c r="B945" s="26"/>
      <c r="C945" s="26"/>
      <c r="D945" s="76"/>
      <c r="E945" s="77"/>
      <c r="F945" s="26"/>
      <c r="G945" s="26"/>
      <c r="H945" s="26"/>
      <c r="I945" s="26"/>
      <c r="J945" s="26"/>
      <c r="K945" s="26"/>
      <c r="L945" s="26"/>
      <c r="M945" s="26"/>
      <c r="N945" s="26"/>
      <c r="O945" s="26"/>
      <c r="P945" s="26"/>
      <c r="Q945" s="26"/>
      <c r="R945" s="26"/>
      <c r="S945" s="26"/>
    </row>
    <row r="946" spans="1:19" ht="15.75" customHeight="1">
      <c r="A946" s="26"/>
      <c r="B946" s="26"/>
      <c r="C946" s="26"/>
      <c r="D946" s="76"/>
      <c r="E946" s="77"/>
      <c r="F946" s="26"/>
      <c r="G946" s="26"/>
      <c r="H946" s="26"/>
      <c r="I946" s="26"/>
      <c r="J946" s="26"/>
      <c r="K946" s="26"/>
      <c r="L946" s="26"/>
      <c r="M946" s="26"/>
      <c r="N946" s="26"/>
      <c r="O946" s="26"/>
      <c r="P946" s="26"/>
      <c r="Q946" s="26"/>
      <c r="R946" s="26"/>
      <c r="S946" s="26"/>
    </row>
    <row r="947" spans="1:19" ht="15.75" customHeight="1">
      <c r="A947" s="26"/>
      <c r="B947" s="26"/>
      <c r="C947" s="26"/>
      <c r="D947" s="76"/>
      <c r="E947" s="77"/>
      <c r="F947" s="26"/>
      <c r="G947" s="26"/>
      <c r="H947" s="26"/>
      <c r="I947" s="26"/>
      <c r="J947" s="26"/>
      <c r="K947" s="26"/>
      <c r="L947" s="26"/>
      <c r="M947" s="26"/>
      <c r="N947" s="26"/>
      <c r="O947" s="26"/>
      <c r="P947" s="26"/>
      <c r="Q947" s="26"/>
      <c r="R947" s="26"/>
      <c r="S947" s="26"/>
    </row>
    <row r="948" spans="1:19" ht="15.75" customHeight="1">
      <c r="A948" s="26"/>
      <c r="B948" s="26"/>
      <c r="C948" s="26"/>
      <c r="D948" s="76"/>
      <c r="E948" s="77"/>
      <c r="F948" s="26"/>
      <c r="G948" s="26"/>
      <c r="H948" s="26"/>
      <c r="I948" s="26"/>
      <c r="J948" s="26"/>
      <c r="K948" s="26"/>
      <c r="L948" s="26"/>
      <c r="M948" s="26"/>
      <c r="N948" s="26"/>
      <c r="O948" s="26"/>
      <c r="P948" s="26"/>
      <c r="Q948" s="26"/>
      <c r="R948" s="26"/>
      <c r="S948" s="26"/>
    </row>
    <row r="949" spans="1:19" ht="15.75" customHeight="1">
      <c r="A949" s="26"/>
      <c r="B949" s="26"/>
      <c r="C949" s="26"/>
      <c r="D949" s="76"/>
      <c r="E949" s="77"/>
      <c r="F949" s="26"/>
      <c r="G949" s="26"/>
      <c r="H949" s="26"/>
      <c r="I949" s="26"/>
      <c r="J949" s="26"/>
      <c r="K949" s="26"/>
      <c r="L949" s="26"/>
      <c r="M949" s="26"/>
      <c r="N949" s="26"/>
      <c r="O949" s="26"/>
      <c r="P949" s="26"/>
      <c r="Q949" s="26"/>
      <c r="R949" s="26"/>
      <c r="S949" s="26"/>
    </row>
    <row r="950" spans="1:19" ht="15.75" customHeight="1">
      <c r="A950" s="26"/>
      <c r="B950" s="26"/>
      <c r="C950" s="26"/>
      <c r="D950" s="76"/>
      <c r="E950" s="77"/>
      <c r="F950" s="26"/>
      <c r="G950" s="26"/>
      <c r="H950" s="26"/>
      <c r="I950" s="26"/>
      <c r="J950" s="26"/>
      <c r="K950" s="26"/>
      <c r="L950" s="26"/>
      <c r="M950" s="26"/>
      <c r="N950" s="26"/>
      <c r="O950" s="26"/>
      <c r="P950" s="26"/>
      <c r="Q950" s="26"/>
      <c r="R950" s="26"/>
      <c r="S950" s="26"/>
    </row>
    <row r="951" spans="1:19" ht="15.75" customHeight="1">
      <c r="A951" s="26"/>
      <c r="B951" s="26"/>
      <c r="C951" s="26"/>
      <c r="D951" s="76"/>
      <c r="E951" s="77"/>
      <c r="F951" s="26"/>
      <c r="G951" s="26"/>
      <c r="H951" s="26"/>
      <c r="I951" s="26"/>
      <c r="J951" s="26"/>
      <c r="K951" s="26"/>
      <c r="L951" s="26"/>
      <c r="M951" s="26"/>
      <c r="N951" s="26"/>
      <c r="O951" s="26"/>
      <c r="P951" s="26"/>
      <c r="Q951" s="26"/>
      <c r="R951" s="26"/>
      <c r="S951" s="26"/>
    </row>
    <row r="952" spans="1:19" ht="15.75" customHeight="1">
      <c r="A952" s="26"/>
      <c r="B952" s="26"/>
      <c r="C952" s="26"/>
      <c r="D952" s="76"/>
      <c r="E952" s="77"/>
      <c r="F952" s="26"/>
      <c r="G952" s="26"/>
      <c r="H952" s="26"/>
      <c r="I952" s="26"/>
      <c r="J952" s="26"/>
      <c r="K952" s="26"/>
      <c r="L952" s="26"/>
      <c r="M952" s="26"/>
      <c r="N952" s="26"/>
      <c r="O952" s="26"/>
      <c r="P952" s="26"/>
      <c r="Q952" s="26"/>
      <c r="R952" s="26"/>
      <c r="S952" s="26"/>
    </row>
    <row r="953" spans="1:19" ht="15.75" customHeight="1">
      <c r="A953" s="26"/>
      <c r="B953" s="26"/>
      <c r="C953" s="26"/>
      <c r="D953" s="76"/>
      <c r="E953" s="77"/>
      <c r="F953" s="26"/>
      <c r="G953" s="26"/>
      <c r="H953" s="26"/>
      <c r="I953" s="26"/>
      <c r="J953" s="26"/>
      <c r="K953" s="26"/>
      <c r="L953" s="26"/>
      <c r="M953" s="26"/>
      <c r="N953" s="26"/>
      <c r="O953" s="26"/>
      <c r="P953" s="26"/>
      <c r="Q953" s="26"/>
      <c r="R953" s="26"/>
      <c r="S953" s="26"/>
    </row>
    <row r="954" spans="1:19" ht="15.75" customHeight="1">
      <c r="A954" s="26"/>
      <c r="B954" s="26"/>
      <c r="C954" s="26"/>
      <c r="D954" s="76"/>
      <c r="E954" s="77"/>
      <c r="F954" s="26"/>
      <c r="G954" s="26"/>
      <c r="H954" s="26"/>
      <c r="I954" s="26"/>
      <c r="J954" s="26"/>
      <c r="K954" s="26"/>
      <c r="L954" s="26"/>
      <c r="M954" s="26"/>
      <c r="N954" s="26"/>
      <c r="O954" s="26"/>
      <c r="P954" s="26"/>
      <c r="Q954" s="26"/>
      <c r="R954" s="26"/>
      <c r="S954" s="26"/>
    </row>
    <row r="955" spans="1:19" ht="15.75" customHeight="1">
      <c r="A955" s="26"/>
      <c r="B955" s="26"/>
      <c r="C955" s="26"/>
      <c r="D955" s="76"/>
      <c r="E955" s="77"/>
      <c r="F955" s="26"/>
      <c r="G955" s="26"/>
      <c r="H955" s="26"/>
      <c r="I955" s="26"/>
      <c r="J955" s="26"/>
      <c r="K955" s="26"/>
      <c r="L955" s="26"/>
      <c r="M955" s="26"/>
      <c r="N955" s="26"/>
      <c r="O955" s="26"/>
      <c r="P955" s="26"/>
      <c r="Q955" s="26"/>
      <c r="R955" s="26"/>
      <c r="S955" s="26"/>
    </row>
    <row r="956" spans="1:19" ht="15.75" customHeight="1">
      <c r="A956" s="26"/>
      <c r="B956" s="26"/>
      <c r="C956" s="26"/>
      <c r="D956" s="76"/>
      <c r="E956" s="77"/>
      <c r="F956" s="26"/>
      <c r="G956" s="26"/>
      <c r="H956" s="26"/>
      <c r="I956" s="26"/>
      <c r="J956" s="26"/>
      <c r="K956" s="26"/>
      <c r="L956" s="26"/>
      <c r="M956" s="26"/>
      <c r="N956" s="26"/>
      <c r="O956" s="26"/>
      <c r="P956" s="26"/>
      <c r="Q956" s="26"/>
      <c r="R956" s="26"/>
      <c r="S956" s="26"/>
    </row>
    <row r="957" spans="1:19" ht="15.75" customHeight="1">
      <c r="A957" s="26"/>
      <c r="B957" s="26"/>
      <c r="C957" s="26"/>
      <c r="D957" s="76"/>
      <c r="E957" s="77"/>
      <c r="F957" s="26"/>
      <c r="G957" s="26"/>
      <c r="H957" s="26"/>
      <c r="I957" s="26"/>
      <c r="J957" s="26"/>
      <c r="K957" s="26"/>
      <c r="L957" s="26"/>
      <c r="M957" s="26"/>
      <c r="N957" s="26"/>
      <c r="O957" s="26"/>
      <c r="P957" s="26"/>
      <c r="Q957" s="26"/>
      <c r="R957" s="26"/>
      <c r="S957" s="26"/>
    </row>
    <row r="958" spans="1:19" ht="15.75" customHeight="1">
      <c r="A958" s="26"/>
      <c r="B958" s="26"/>
      <c r="C958" s="26"/>
      <c r="D958" s="76"/>
      <c r="E958" s="77"/>
      <c r="F958" s="26"/>
      <c r="G958" s="26"/>
      <c r="H958" s="26"/>
      <c r="I958" s="26"/>
      <c r="J958" s="26"/>
      <c r="K958" s="26"/>
      <c r="L958" s="26"/>
      <c r="M958" s="26"/>
      <c r="N958" s="26"/>
      <c r="O958" s="26"/>
      <c r="P958" s="26"/>
      <c r="Q958" s="26"/>
      <c r="R958" s="26"/>
      <c r="S958" s="26"/>
    </row>
    <row r="959" spans="1:19" ht="15.75" customHeight="1">
      <c r="A959" s="26"/>
      <c r="B959" s="26"/>
      <c r="C959" s="26"/>
      <c r="D959" s="76"/>
      <c r="E959" s="77"/>
      <c r="F959" s="26"/>
      <c r="G959" s="26"/>
      <c r="H959" s="26"/>
      <c r="I959" s="26"/>
      <c r="J959" s="26"/>
      <c r="K959" s="26"/>
      <c r="L959" s="26"/>
      <c r="M959" s="26"/>
      <c r="N959" s="26"/>
      <c r="O959" s="26"/>
      <c r="P959" s="26"/>
      <c r="Q959" s="26"/>
      <c r="R959" s="26"/>
      <c r="S959" s="26"/>
    </row>
    <row r="960" spans="1:19" ht="15.75" customHeight="1">
      <c r="A960" s="26"/>
      <c r="B960" s="26"/>
      <c r="C960" s="26"/>
      <c r="D960" s="76"/>
      <c r="E960" s="77"/>
      <c r="F960" s="26"/>
      <c r="G960" s="26"/>
      <c r="H960" s="26"/>
      <c r="I960" s="26"/>
      <c r="J960" s="26"/>
      <c r="K960" s="26"/>
      <c r="L960" s="26"/>
      <c r="M960" s="26"/>
      <c r="N960" s="26"/>
      <c r="O960" s="26"/>
      <c r="P960" s="26"/>
      <c r="Q960" s="26"/>
      <c r="R960" s="26"/>
      <c r="S960" s="26"/>
    </row>
    <row r="961" spans="1:19" ht="15.75" customHeight="1">
      <c r="A961" s="26"/>
      <c r="B961" s="26"/>
      <c r="C961" s="26"/>
      <c r="D961" s="76"/>
      <c r="E961" s="77"/>
      <c r="F961" s="26"/>
      <c r="G961" s="26"/>
      <c r="H961" s="26"/>
      <c r="I961" s="26"/>
      <c r="J961" s="26"/>
      <c r="K961" s="26"/>
      <c r="L961" s="26"/>
      <c r="M961" s="26"/>
      <c r="N961" s="26"/>
      <c r="O961" s="26"/>
      <c r="P961" s="26"/>
      <c r="Q961" s="26"/>
      <c r="R961" s="26"/>
      <c r="S961" s="26"/>
    </row>
    <row r="962" spans="1:19" ht="15.75" customHeight="1">
      <c r="A962" s="26"/>
      <c r="B962" s="26"/>
      <c r="C962" s="26"/>
      <c r="D962" s="76"/>
      <c r="E962" s="77"/>
      <c r="F962" s="26"/>
      <c r="G962" s="26"/>
      <c r="H962" s="26"/>
      <c r="I962" s="26"/>
      <c r="J962" s="26"/>
      <c r="K962" s="26"/>
      <c r="L962" s="26"/>
      <c r="M962" s="26"/>
      <c r="N962" s="26"/>
      <c r="O962" s="26"/>
      <c r="P962" s="26"/>
      <c r="Q962" s="26"/>
      <c r="R962" s="26"/>
      <c r="S962" s="26"/>
    </row>
    <row r="963" spans="1:19" ht="15.75" customHeight="1">
      <c r="A963" s="26"/>
      <c r="B963" s="26"/>
      <c r="C963" s="26"/>
      <c r="D963" s="76"/>
      <c r="E963" s="77"/>
      <c r="F963" s="26"/>
      <c r="G963" s="26"/>
      <c r="H963" s="26"/>
      <c r="I963" s="26"/>
      <c r="J963" s="26"/>
      <c r="K963" s="26"/>
      <c r="L963" s="26"/>
      <c r="M963" s="26"/>
      <c r="N963" s="26"/>
      <c r="O963" s="26"/>
      <c r="P963" s="26"/>
      <c r="Q963" s="26"/>
      <c r="R963" s="26"/>
      <c r="S963" s="26"/>
    </row>
    <row r="964" spans="1:19" ht="15.75" customHeight="1">
      <c r="A964" s="26"/>
      <c r="B964" s="26"/>
      <c r="C964" s="26"/>
      <c r="D964" s="76"/>
      <c r="E964" s="77"/>
      <c r="F964" s="26"/>
      <c r="G964" s="26"/>
      <c r="H964" s="26"/>
      <c r="I964" s="26"/>
      <c r="J964" s="26"/>
      <c r="K964" s="26"/>
      <c r="L964" s="26"/>
      <c r="M964" s="26"/>
      <c r="N964" s="26"/>
      <c r="O964" s="26"/>
      <c r="P964" s="26"/>
      <c r="Q964" s="26"/>
      <c r="R964" s="26"/>
      <c r="S964" s="26"/>
    </row>
    <row r="965" spans="1:19" ht="15.75" customHeight="1">
      <c r="A965" s="26"/>
      <c r="B965" s="26"/>
      <c r="C965" s="26"/>
      <c r="D965" s="76"/>
      <c r="E965" s="77"/>
      <c r="F965" s="26"/>
      <c r="G965" s="26"/>
      <c r="H965" s="26"/>
      <c r="I965" s="26"/>
      <c r="J965" s="26"/>
      <c r="K965" s="26"/>
      <c r="L965" s="26"/>
      <c r="M965" s="26"/>
      <c r="N965" s="26"/>
      <c r="O965" s="26"/>
      <c r="P965" s="26"/>
      <c r="Q965" s="26"/>
      <c r="R965" s="26"/>
      <c r="S965" s="26"/>
    </row>
    <row r="966" spans="1:19" ht="15.75" customHeight="1">
      <c r="A966" s="26"/>
      <c r="B966" s="26"/>
      <c r="C966" s="26"/>
      <c r="D966" s="76"/>
      <c r="E966" s="77"/>
      <c r="F966" s="26"/>
      <c r="G966" s="26"/>
      <c r="H966" s="26"/>
      <c r="I966" s="26"/>
      <c r="J966" s="26"/>
      <c r="K966" s="26"/>
      <c r="L966" s="26"/>
      <c r="M966" s="26"/>
      <c r="N966" s="26"/>
      <c r="O966" s="26"/>
      <c r="P966" s="26"/>
      <c r="Q966" s="26"/>
      <c r="R966" s="26"/>
      <c r="S966" s="26"/>
    </row>
    <row r="967" spans="1:19" ht="15.75" customHeight="1">
      <c r="A967" s="26"/>
      <c r="B967" s="26"/>
      <c r="C967" s="26"/>
      <c r="D967" s="76"/>
      <c r="E967" s="77"/>
      <c r="F967" s="26"/>
      <c r="G967" s="26"/>
      <c r="H967" s="26"/>
      <c r="I967" s="26"/>
      <c r="J967" s="26"/>
      <c r="K967" s="26"/>
      <c r="L967" s="26"/>
      <c r="M967" s="26"/>
      <c r="N967" s="26"/>
      <c r="O967" s="26"/>
      <c r="P967" s="26"/>
      <c r="Q967" s="26"/>
      <c r="R967" s="26"/>
      <c r="S967" s="26"/>
    </row>
    <row r="968" spans="1:19" ht="15.75" customHeight="1">
      <c r="A968" s="26"/>
      <c r="B968" s="26"/>
      <c r="C968" s="26"/>
      <c r="D968" s="76"/>
      <c r="E968" s="77"/>
      <c r="F968" s="26"/>
      <c r="G968" s="26"/>
      <c r="H968" s="26"/>
      <c r="I968" s="26"/>
      <c r="J968" s="26"/>
      <c r="K968" s="26"/>
      <c r="L968" s="26"/>
      <c r="M968" s="26"/>
      <c r="N968" s="26"/>
      <c r="O968" s="26"/>
      <c r="P968" s="26"/>
      <c r="Q968" s="26"/>
      <c r="R968" s="26"/>
      <c r="S968" s="26"/>
    </row>
    <row r="969" spans="1:19" ht="15.75" customHeight="1">
      <c r="A969" s="26"/>
      <c r="B969" s="26"/>
      <c r="C969" s="26"/>
      <c r="D969" s="76"/>
      <c r="E969" s="77"/>
      <c r="F969" s="26"/>
      <c r="G969" s="26"/>
      <c r="H969" s="26"/>
      <c r="I969" s="26"/>
      <c r="J969" s="26"/>
      <c r="K969" s="26"/>
      <c r="L969" s="26"/>
      <c r="M969" s="26"/>
      <c r="N969" s="26"/>
      <c r="O969" s="26"/>
      <c r="P969" s="26"/>
      <c r="Q969" s="26"/>
      <c r="R969" s="26"/>
      <c r="S969" s="26"/>
    </row>
    <row r="970" spans="1:19" ht="15.75" customHeight="1">
      <c r="A970" s="26"/>
      <c r="B970" s="26"/>
      <c r="C970" s="26"/>
      <c r="D970" s="76"/>
      <c r="E970" s="77"/>
      <c r="F970" s="26"/>
      <c r="G970" s="26"/>
      <c r="H970" s="26"/>
      <c r="I970" s="26"/>
      <c r="J970" s="26"/>
      <c r="K970" s="26"/>
      <c r="L970" s="26"/>
      <c r="M970" s="26"/>
      <c r="N970" s="26"/>
      <c r="O970" s="26"/>
      <c r="P970" s="26"/>
      <c r="Q970" s="26"/>
      <c r="R970" s="26"/>
      <c r="S970" s="26"/>
    </row>
    <row r="971" spans="1:19" ht="15.75" customHeight="1">
      <c r="A971" s="26"/>
      <c r="B971" s="26"/>
      <c r="C971" s="26"/>
      <c r="D971" s="76"/>
      <c r="E971" s="77"/>
      <c r="F971" s="26"/>
      <c r="G971" s="26"/>
      <c r="H971" s="26"/>
      <c r="I971" s="26"/>
      <c r="J971" s="26"/>
      <c r="K971" s="26"/>
      <c r="L971" s="26"/>
      <c r="M971" s="26"/>
      <c r="N971" s="26"/>
      <c r="O971" s="26"/>
      <c r="P971" s="26"/>
      <c r="Q971" s="26"/>
      <c r="R971" s="26"/>
      <c r="S971" s="26"/>
    </row>
    <row r="972" spans="1:19" ht="15.75" customHeight="1">
      <c r="A972" s="26"/>
      <c r="B972" s="26"/>
      <c r="C972" s="26"/>
      <c r="D972" s="76"/>
      <c r="E972" s="77"/>
      <c r="F972" s="26"/>
      <c r="G972" s="26"/>
      <c r="H972" s="26"/>
      <c r="I972" s="26"/>
      <c r="J972" s="26"/>
      <c r="K972" s="26"/>
      <c r="L972" s="26"/>
      <c r="M972" s="26"/>
      <c r="N972" s="26"/>
      <c r="O972" s="26"/>
      <c r="P972" s="26"/>
      <c r="Q972" s="26"/>
      <c r="R972" s="26"/>
      <c r="S972" s="26"/>
    </row>
    <row r="973" spans="1:19" ht="15.75" customHeight="1">
      <c r="A973" s="26"/>
      <c r="B973" s="26"/>
      <c r="C973" s="26"/>
      <c r="D973" s="76"/>
      <c r="E973" s="77"/>
      <c r="F973" s="26"/>
      <c r="G973" s="26"/>
      <c r="H973" s="26"/>
      <c r="I973" s="26"/>
      <c r="J973" s="26"/>
      <c r="K973" s="26"/>
      <c r="L973" s="26"/>
      <c r="M973" s="26"/>
      <c r="N973" s="26"/>
      <c r="O973" s="26"/>
      <c r="P973" s="26"/>
      <c r="Q973" s="26"/>
      <c r="R973" s="26"/>
      <c r="S973" s="26"/>
    </row>
    <row r="974" spans="1:19" ht="15.75" customHeight="1">
      <c r="A974" s="26"/>
      <c r="B974" s="26"/>
      <c r="C974" s="26"/>
      <c r="D974" s="76"/>
      <c r="E974" s="77"/>
      <c r="F974" s="26"/>
      <c r="G974" s="26"/>
      <c r="H974" s="26"/>
      <c r="I974" s="26"/>
      <c r="J974" s="26"/>
      <c r="K974" s="26"/>
      <c r="L974" s="26"/>
      <c r="M974" s="26"/>
      <c r="N974" s="26"/>
      <c r="O974" s="26"/>
      <c r="P974" s="26"/>
      <c r="Q974" s="26"/>
      <c r="R974" s="26"/>
      <c r="S974" s="26"/>
    </row>
    <row r="975" spans="1:19" ht="15.75" customHeight="1">
      <c r="A975" s="26"/>
      <c r="B975" s="26"/>
      <c r="C975" s="26"/>
      <c r="D975" s="76"/>
      <c r="E975" s="77"/>
      <c r="F975" s="26"/>
      <c r="G975" s="26"/>
      <c r="H975" s="26"/>
      <c r="I975" s="26"/>
      <c r="J975" s="26"/>
      <c r="K975" s="26"/>
      <c r="L975" s="26"/>
      <c r="M975" s="26"/>
      <c r="N975" s="26"/>
      <c r="O975" s="26"/>
      <c r="P975" s="26"/>
      <c r="Q975" s="26"/>
      <c r="R975" s="26"/>
      <c r="S975" s="26"/>
    </row>
    <row r="976" spans="1:19" ht="15.75" customHeight="1">
      <c r="A976" s="26"/>
      <c r="B976" s="26"/>
      <c r="C976" s="26"/>
      <c r="D976" s="76"/>
      <c r="E976" s="77"/>
      <c r="F976" s="26"/>
      <c r="G976" s="26"/>
      <c r="H976" s="26"/>
      <c r="I976" s="26"/>
      <c r="J976" s="26"/>
      <c r="K976" s="26"/>
      <c r="L976" s="26"/>
      <c r="M976" s="26"/>
      <c r="N976" s="26"/>
      <c r="O976" s="26"/>
      <c r="P976" s="26"/>
      <c r="Q976" s="26"/>
      <c r="R976" s="26"/>
      <c r="S976" s="26"/>
    </row>
    <row r="977" spans="1:19" ht="15.75" customHeight="1">
      <c r="A977" s="26"/>
      <c r="B977" s="26"/>
      <c r="C977" s="26"/>
      <c r="D977" s="76"/>
      <c r="E977" s="77"/>
      <c r="F977" s="26"/>
      <c r="G977" s="26"/>
      <c r="H977" s="26"/>
      <c r="I977" s="26"/>
      <c r="J977" s="26"/>
      <c r="K977" s="26"/>
      <c r="L977" s="26"/>
      <c r="M977" s="26"/>
      <c r="N977" s="26"/>
      <c r="O977" s="26"/>
      <c r="P977" s="26"/>
      <c r="Q977" s="26"/>
      <c r="R977" s="26"/>
      <c r="S977" s="26"/>
    </row>
    <row r="978" spans="1:19" ht="15.75" customHeight="1">
      <c r="A978" s="26"/>
      <c r="B978" s="26"/>
      <c r="C978" s="26"/>
      <c r="D978" s="76"/>
      <c r="E978" s="77"/>
      <c r="F978" s="26"/>
      <c r="G978" s="26"/>
      <c r="H978" s="26"/>
      <c r="I978" s="26"/>
      <c r="J978" s="26"/>
      <c r="K978" s="26"/>
      <c r="L978" s="26"/>
      <c r="M978" s="26"/>
      <c r="N978" s="26"/>
      <c r="O978" s="26"/>
      <c r="P978" s="26"/>
      <c r="Q978" s="26"/>
      <c r="R978" s="26"/>
      <c r="S978" s="26"/>
    </row>
    <row r="979" spans="1:19" ht="15.75" customHeight="1">
      <c r="A979" s="26"/>
      <c r="B979" s="26"/>
      <c r="C979" s="26"/>
      <c r="D979" s="76"/>
      <c r="E979" s="77"/>
      <c r="F979" s="26"/>
      <c r="G979" s="26"/>
      <c r="H979" s="26"/>
      <c r="I979" s="26"/>
      <c r="J979" s="26"/>
      <c r="K979" s="26"/>
      <c r="L979" s="26"/>
      <c r="M979" s="26"/>
      <c r="N979" s="26"/>
      <c r="O979" s="26"/>
      <c r="P979" s="26"/>
      <c r="Q979" s="26"/>
      <c r="R979" s="26"/>
      <c r="S979" s="26"/>
    </row>
    <row r="980" spans="1:19" ht="15.75" customHeight="1">
      <c r="A980" s="26"/>
      <c r="B980" s="26"/>
      <c r="C980" s="26"/>
      <c r="D980" s="76"/>
      <c r="E980" s="77"/>
      <c r="F980" s="26"/>
      <c r="G980" s="26"/>
      <c r="H980" s="26"/>
      <c r="I980" s="26"/>
      <c r="J980" s="26"/>
      <c r="K980" s="26"/>
      <c r="L980" s="26"/>
      <c r="M980" s="26"/>
      <c r="N980" s="26"/>
      <c r="O980" s="26"/>
      <c r="P980" s="26"/>
      <c r="Q980" s="26"/>
      <c r="R980" s="26"/>
      <c r="S980" s="26"/>
    </row>
    <row r="981" spans="1:19" ht="15.75" customHeight="1">
      <c r="A981" s="26"/>
      <c r="B981" s="26"/>
      <c r="C981" s="26"/>
      <c r="D981" s="76"/>
      <c r="E981" s="77"/>
      <c r="F981" s="26"/>
      <c r="G981" s="26"/>
      <c r="H981" s="26"/>
      <c r="I981" s="26"/>
      <c r="J981" s="26"/>
      <c r="K981" s="26"/>
      <c r="L981" s="26"/>
      <c r="M981" s="26"/>
      <c r="N981" s="26"/>
      <c r="O981" s="26"/>
      <c r="P981" s="26"/>
      <c r="Q981" s="26"/>
      <c r="R981" s="26"/>
      <c r="S981" s="26"/>
    </row>
    <row r="982" spans="1:19" ht="15.75" customHeight="1">
      <c r="A982" s="26"/>
      <c r="B982" s="26"/>
      <c r="C982" s="26"/>
      <c r="D982" s="76"/>
      <c r="E982" s="77"/>
      <c r="F982" s="26"/>
      <c r="G982" s="26"/>
      <c r="H982" s="26"/>
      <c r="I982" s="26"/>
      <c r="J982" s="26"/>
      <c r="K982" s="26"/>
      <c r="L982" s="26"/>
      <c r="M982" s="26"/>
      <c r="N982" s="26"/>
      <c r="O982" s="26"/>
      <c r="P982" s="26"/>
      <c r="Q982" s="26"/>
      <c r="R982" s="26"/>
      <c r="S982" s="26"/>
    </row>
    <row r="983" spans="1:19" ht="15.75" customHeight="1">
      <c r="A983" s="26"/>
      <c r="B983" s="26"/>
      <c r="C983" s="26"/>
      <c r="D983" s="76"/>
      <c r="E983" s="77"/>
      <c r="F983" s="26"/>
      <c r="G983" s="26"/>
      <c r="H983" s="26"/>
      <c r="I983" s="26"/>
      <c r="J983" s="26"/>
      <c r="K983" s="26"/>
      <c r="L983" s="26"/>
      <c r="M983" s="26"/>
      <c r="N983" s="26"/>
      <c r="O983" s="26"/>
      <c r="P983" s="26"/>
      <c r="Q983" s="26"/>
      <c r="R983" s="26"/>
      <c r="S983" s="26"/>
    </row>
    <row r="984" spans="1:19" ht="15.75" customHeight="1">
      <c r="A984" s="26"/>
      <c r="B984" s="26"/>
      <c r="C984" s="26"/>
      <c r="D984" s="76"/>
      <c r="E984" s="77"/>
      <c r="F984" s="26"/>
      <c r="G984" s="26"/>
      <c r="H984" s="26"/>
      <c r="I984" s="26"/>
      <c r="J984" s="26"/>
      <c r="K984" s="26"/>
      <c r="L984" s="26"/>
      <c r="M984" s="26"/>
      <c r="N984" s="26"/>
      <c r="O984" s="26"/>
      <c r="P984" s="26"/>
      <c r="Q984" s="26"/>
      <c r="R984" s="26"/>
      <c r="S984" s="26"/>
    </row>
    <row r="985" spans="1:19" ht="15.75" customHeight="1">
      <c r="A985" s="26"/>
      <c r="B985" s="26"/>
      <c r="C985" s="26"/>
      <c r="D985" s="76"/>
      <c r="E985" s="77"/>
      <c r="F985" s="26"/>
      <c r="G985" s="26"/>
      <c r="H985" s="26"/>
      <c r="I985" s="26"/>
      <c r="J985" s="26"/>
      <c r="K985" s="26"/>
      <c r="L985" s="26"/>
      <c r="M985" s="26"/>
      <c r="N985" s="26"/>
      <c r="O985" s="26"/>
      <c r="P985" s="26"/>
      <c r="Q985" s="26"/>
      <c r="R985" s="26"/>
      <c r="S985" s="26"/>
    </row>
    <row r="986" spans="1:19" ht="15.75" customHeight="1">
      <c r="A986" s="26"/>
      <c r="B986" s="26"/>
      <c r="C986" s="26"/>
      <c r="D986" s="76"/>
      <c r="E986" s="77"/>
      <c r="F986" s="26"/>
      <c r="G986" s="26"/>
      <c r="H986" s="26"/>
      <c r="I986" s="26"/>
      <c r="J986" s="26"/>
      <c r="K986" s="26"/>
      <c r="L986" s="26"/>
      <c r="M986" s="26"/>
      <c r="N986" s="26"/>
      <c r="O986" s="26"/>
      <c r="P986" s="26"/>
      <c r="Q986" s="26"/>
      <c r="R986" s="26"/>
      <c r="S986" s="26"/>
    </row>
    <row r="987" spans="1:19" ht="15.75" customHeight="1">
      <c r="A987" s="26"/>
      <c r="B987" s="26"/>
      <c r="C987" s="26"/>
      <c r="D987" s="76"/>
      <c r="E987" s="77"/>
      <c r="F987" s="26"/>
      <c r="G987" s="26"/>
      <c r="H987" s="26"/>
      <c r="I987" s="26"/>
      <c r="J987" s="26"/>
      <c r="K987" s="26"/>
      <c r="L987" s="26"/>
      <c r="M987" s="26"/>
      <c r="N987" s="26"/>
      <c r="O987" s="26"/>
      <c r="P987" s="26"/>
      <c r="Q987" s="26"/>
      <c r="R987" s="26"/>
      <c r="S987" s="26"/>
    </row>
    <row r="988" spans="1:19" ht="15.75" customHeight="1">
      <c r="A988" s="26"/>
      <c r="B988" s="26"/>
      <c r="C988" s="26"/>
      <c r="D988" s="76"/>
      <c r="E988" s="77"/>
      <c r="F988" s="26"/>
      <c r="G988" s="26"/>
      <c r="H988" s="26"/>
      <c r="I988" s="26"/>
      <c r="J988" s="26"/>
      <c r="K988" s="26"/>
      <c r="L988" s="26"/>
      <c r="M988" s="26"/>
      <c r="N988" s="26"/>
      <c r="O988" s="26"/>
      <c r="P988" s="26"/>
      <c r="Q988" s="26"/>
      <c r="R988" s="26"/>
      <c r="S988" s="26"/>
    </row>
    <row r="989" spans="1:19" ht="15.75" customHeight="1">
      <c r="A989" s="26"/>
      <c r="B989" s="26"/>
      <c r="C989" s="26"/>
      <c r="D989" s="76"/>
      <c r="E989" s="77"/>
      <c r="F989" s="26"/>
      <c r="G989" s="26"/>
      <c r="H989" s="26"/>
      <c r="I989" s="26"/>
      <c r="J989" s="26"/>
      <c r="K989" s="26"/>
      <c r="L989" s="26"/>
      <c r="M989" s="26"/>
      <c r="N989" s="26"/>
      <c r="O989" s="26"/>
      <c r="P989" s="26"/>
      <c r="Q989" s="26"/>
      <c r="R989" s="26"/>
      <c r="S989" s="26"/>
    </row>
    <row r="990" spans="1:19" ht="15.75" customHeight="1">
      <c r="A990" s="26"/>
      <c r="B990" s="26"/>
      <c r="C990" s="26"/>
      <c r="D990" s="76"/>
      <c r="E990" s="77"/>
      <c r="F990" s="26"/>
      <c r="G990" s="26"/>
      <c r="H990" s="26"/>
      <c r="I990" s="26"/>
      <c r="J990" s="26"/>
      <c r="K990" s="26"/>
      <c r="L990" s="26"/>
      <c r="M990" s="26"/>
      <c r="N990" s="26"/>
      <c r="O990" s="26"/>
      <c r="P990" s="26"/>
      <c r="Q990" s="26"/>
      <c r="R990" s="26"/>
      <c r="S990" s="26"/>
    </row>
    <row r="991" spans="1:19" ht="15.75" customHeight="1">
      <c r="A991" s="26"/>
      <c r="B991" s="26"/>
      <c r="C991" s="26"/>
      <c r="D991" s="76"/>
      <c r="E991" s="77"/>
      <c r="F991" s="26"/>
      <c r="G991" s="26"/>
      <c r="H991" s="26"/>
      <c r="I991" s="26"/>
      <c r="J991" s="26"/>
      <c r="K991" s="26"/>
      <c r="L991" s="26"/>
      <c r="M991" s="26"/>
      <c r="N991" s="26"/>
      <c r="O991" s="26"/>
      <c r="P991" s="26"/>
      <c r="Q991" s="26"/>
      <c r="R991" s="26"/>
      <c r="S991" s="26"/>
    </row>
    <row r="992" spans="1:19" ht="15.75" customHeight="1">
      <c r="A992" s="26"/>
      <c r="B992" s="26"/>
      <c r="C992" s="26"/>
      <c r="D992" s="76"/>
      <c r="E992" s="77"/>
      <c r="F992" s="26"/>
      <c r="G992" s="26"/>
      <c r="H992" s="26"/>
      <c r="I992" s="26"/>
      <c r="J992" s="26"/>
      <c r="K992" s="26"/>
      <c r="L992" s="26"/>
      <c r="M992" s="26"/>
      <c r="N992" s="26"/>
      <c r="O992" s="26"/>
      <c r="P992" s="26"/>
      <c r="Q992" s="26"/>
      <c r="R992" s="26"/>
      <c r="S992" s="26"/>
    </row>
    <row r="993" spans="1:19" ht="15.75" customHeight="1">
      <c r="A993" s="26"/>
      <c r="B993" s="26"/>
      <c r="C993" s="26"/>
      <c r="D993" s="76"/>
      <c r="E993" s="77"/>
      <c r="F993" s="26"/>
      <c r="G993" s="26"/>
      <c r="H993" s="26"/>
      <c r="I993" s="26"/>
      <c r="J993" s="26"/>
      <c r="K993" s="26"/>
      <c r="L993" s="26"/>
      <c r="M993" s="26"/>
      <c r="N993" s="26"/>
      <c r="O993" s="26"/>
      <c r="P993" s="26"/>
      <c r="Q993" s="26"/>
      <c r="R993" s="26"/>
      <c r="S993" s="26"/>
    </row>
    <row r="994" spans="1:19" ht="15.75" customHeight="1">
      <c r="A994" s="26"/>
      <c r="B994" s="26"/>
      <c r="C994" s="26"/>
      <c r="D994" s="76"/>
      <c r="E994" s="77"/>
      <c r="F994" s="26"/>
      <c r="G994" s="26"/>
      <c r="H994" s="26"/>
      <c r="I994" s="26"/>
      <c r="J994" s="26"/>
      <c r="K994" s="26"/>
      <c r="L994" s="26"/>
      <c r="M994" s="26"/>
      <c r="N994" s="26"/>
      <c r="O994" s="26"/>
      <c r="P994" s="26"/>
      <c r="Q994" s="26"/>
      <c r="R994" s="26"/>
      <c r="S994" s="26"/>
    </row>
    <row r="995" spans="1:19" ht="15.75" customHeight="1">
      <c r="A995" s="26"/>
      <c r="B995" s="26"/>
      <c r="C995" s="26"/>
      <c r="D995" s="76"/>
      <c r="E995" s="77"/>
      <c r="F995" s="26"/>
      <c r="G995" s="26"/>
      <c r="H995" s="26"/>
      <c r="I995" s="26"/>
      <c r="J995" s="26"/>
      <c r="K995" s="26"/>
      <c r="L995" s="26"/>
      <c r="M995" s="26"/>
      <c r="N995" s="26"/>
      <c r="O995" s="26"/>
      <c r="P995" s="26"/>
      <c r="Q995" s="26"/>
      <c r="R995" s="26"/>
      <c r="S995" s="26"/>
    </row>
    <row r="996" spans="1:19" ht="15.75" customHeight="1">
      <c r="A996" s="26"/>
      <c r="B996" s="26"/>
      <c r="C996" s="26"/>
      <c r="D996" s="76"/>
      <c r="E996" s="77"/>
      <c r="F996" s="26"/>
      <c r="G996" s="26"/>
      <c r="H996" s="26"/>
      <c r="I996" s="26"/>
      <c r="J996" s="26"/>
      <c r="K996" s="26"/>
      <c r="L996" s="26"/>
      <c r="M996" s="26"/>
      <c r="N996" s="26"/>
      <c r="O996" s="26"/>
      <c r="P996" s="26"/>
      <c r="Q996" s="26"/>
      <c r="R996" s="26"/>
      <c r="S996" s="26"/>
    </row>
    <row r="997" spans="1:19" ht="15.75" customHeight="1">
      <c r="A997" s="26"/>
      <c r="B997" s="26"/>
      <c r="C997" s="26"/>
      <c r="D997" s="76"/>
      <c r="E997" s="77"/>
      <c r="F997" s="26"/>
      <c r="G997" s="26"/>
      <c r="H997" s="26"/>
      <c r="I997" s="26"/>
      <c r="J997" s="26"/>
      <c r="K997" s="26"/>
      <c r="L997" s="26"/>
      <c r="M997" s="26"/>
      <c r="N997" s="26"/>
      <c r="O997" s="26"/>
      <c r="P997" s="26"/>
      <c r="Q997" s="26"/>
      <c r="R997" s="26"/>
      <c r="S997" s="26"/>
    </row>
    <row r="998" spans="1:19" ht="15.75" customHeight="1">
      <c r="A998" s="26"/>
      <c r="B998" s="26"/>
      <c r="C998" s="26"/>
      <c r="D998" s="76"/>
      <c r="E998" s="77"/>
      <c r="F998" s="26"/>
      <c r="G998" s="26"/>
      <c r="H998" s="26"/>
      <c r="I998" s="26"/>
      <c r="J998" s="26"/>
      <c r="K998" s="26"/>
      <c r="L998" s="26"/>
      <c r="M998" s="26"/>
      <c r="N998" s="26"/>
      <c r="O998" s="26"/>
      <c r="P998" s="26"/>
      <c r="Q998" s="26"/>
      <c r="R998" s="26"/>
      <c r="S998" s="26"/>
    </row>
    <row r="999" spans="1:19" ht="15.75" customHeight="1">
      <c r="A999" s="26"/>
      <c r="B999" s="26"/>
      <c r="C999" s="26"/>
      <c r="D999" s="76"/>
      <c r="E999" s="77"/>
      <c r="F999" s="26"/>
      <c r="G999" s="26"/>
      <c r="H999" s="26"/>
      <c r="I999" s="26"/>
      <c r="J999" s="26"/>
      <c r="K999" s="26"/>
      <c r="L999" s="26"/>
      <c r="M999" s="26"/>
      <c r="N999" s="26"/>
      <c r="O999" s="26"/>
      <c r="P999" s="26"/>
      <c r="Q999" s="26"/>
      <c r="R999" s="26"/>
      <c r="S999" s="26"/>
    </row>
    <row r="1000" spans="1:19" ht="15.75" customHeight="1">
      <c r="A1000" s="26"/>
      <c r="B1000" s="26"/>
      <c r="C1000" s="26"/>
      <c r="D1000" s="76"/>
      <c r="E1000" s="77"/>
      <c r="F1000" s="26"/>
      <c r="G1000" s="26"/>
      <c r="H1000" s="26"/>
      <c r="I1000" s="26"/>
      <c r="J1000" s="26"/>
      <c r="K1000" s="26"/>
      <c r="L1000" s="26"/>
      <c r="M1000" s="26"/>
      <c r="N1000" s="26"/>
      <c r="O1000" s="26"/>
      <c r="P1000" s="26"/>
      <c r="Q1000" s="26"/>
      <c r="R1000" s="26"/>
      <c r="S1000" s="26"/>
    </row>
  </sheetData>
  <autoFilter ref="A5:O26" xr:uid="{00000000-0001-0000-0400-000000000000}">
    <filterColumn colId="0" showButton="0"/>
    <filterColumn colId="2" showButton="0"/>
  </autoFilter>
  <mergeCells count="17">
    <mergeCell ref="A1:O1"/>
    <mergeCell ref="D9:D10"/>
    <mergeCell ref="M4:O4"/>
    <mergeCell ref="A5:B5"/>
    <mergeCell ref="C5:D5"/>
    <mergeCell ref="J4:L4"/>
    <mergeCell ref="A12:A18"/>
    <mergeCell ref="B12:B18"/>
    <mergeCell ref="A6:A11"/>
    <mergeCell ref="B6:B11"/>
    <mergeCell ref="A2:I2"/>
    <mergeCell ref="A4:I4"/>
    <mergeCell ref="B24:B25"/>
    <mergeCell ref="A24:A25"/>
    <mergeCell ref="A19:A21"/>
    <mergeCell ref="A22:A23"/>
    <mergeCell ref="B22:B23"/>
  </mergeCells>
  <hyperlinks>
    <hyperlink ref="K14" r:id="rId1" xr:uid="{C978E46B-C04C-4DF9-A1AD-04877EF2CA79}"/>
  </hyperlinks>
  <printOptions horizontalCentered="1" verticalCentered="1"/>
  <pageMargins left="0.23622047244094491" right="0.23622047244094491" top="0.74803149606299213" bottom="0.74803149606299213" header="0.31496062992125984" footer="0.31496062992125984"/>
  <pageSetup paperSize="5" scale="24"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08000"/>
    <pageSetUpPr fitToPage="1"/>
  </sheetPr>
  <dimension ref="A1:S1001"/>
  <sheetViews>
    <sheetView showGridLines="0" zoomScale="55" zoomScaleNormal="55" zoomScaleSheetLayoutView="25" workbookViewId="0">
      <selection activeCell="N6" sqref="N6"/>
    </sheetView>
  </sheetViews>
  <sheetFormatPr baseColWidth="10" defaultColWidth="12.5703125" defaultRowHeight="15" customHeight="1"/>
  <cols>
    <col min="1" max="1" width="5.85546875" style="27" customWidth="1"/>
    <col min="2" max="2" width="23.5703125" style="27" customWidth="1"/>
    <col min="3" max="3" width="16.28515625" style="27" customWidth="1"/>
    <col min="4" max="4" width="65.7109375" style="27" customWidth="1"/>
    <col min="5" max="5" width="78" style="27" customWidth="1"/>
    <col min="6" max="6" width="42.28515625" style="27" customWidth="1"/>
    <col min="7" max="7" width="52" style="27" customWidth="1"/>
    <col min="8" max="8" width="18.28515625" style="27" customWidth="1"/>
    <col min="9" max="9" width="25.140625" style="27" customWidth="1"/>
    <col min="10" max="10" width="167.140625" style="132" customWidth="1"/>
    <col min="11" max="11" width="138.42578125" style="132" customWidth="1"/>
    <col min="12" max="12" width="31" style="132" customWidth="1"/>
    <col min="13" max="13" width="222.7109375" style="27" customWidth="1"/>
    <col min="14" max="14" width="28.85546875" style="27" customWidth="1"/>
    <col min="15" max="15" width="26.7109375" style="27" customWidth="1"/>
    <col min="16" max="19" width="10" style="27" customWidth="1"/>
    <col min="20" max="16384" width="12.5703125" style="27"/>
  </cols>
  <sheetData>
    <row r="1" spans="1:19" ht="42.75" customHeight="1">
      <c r="A1" s="391" t="s">
        <v>655</v>
      </c>
      <c r="B1" s="391"/>
      <c r="C1" s="391"/>
      <c r="D1" s="391"/>
      <c r="E1" s="391"/>
      <c r="F1" s="391"/>
      <c r="G1" s="391"/>
      <c r="H1" s="391"/>
      <c r="I1" s="391"/>
      <c r="J1" s="391"/>
      <c r="K1" s="391"/>
      <c r="L1" s="391"/>
      <c r="M1" s="391"/>
      <c r="N1" s="391"/>
      <c r="O1" s="391"/>
      <c r="P1" s="26"/>
      <c r="Q1" s="26"/>
      <c r="R1" s="26"/>
      <c r="S1" s="26"/>
    </row>
    <row r="2" spans="1:19" ht="63.75" customHeight="1">
      <c r="A2" s="366" t="s">
        <v>94</v>
      </c>
      <c r="B2" s="367"/>
      <c r="C2" s="367"/>
      <c r="D2" s="367"/>
      <c r="E2" s="367"/>
      <c r="F2" s="367"/>
      <c r="G2" s="367"/>
      <c r="H2" s="367"/>
      <c r="I2" s="368"/>
      <c r="J2" s="26"/>
      <c r="K2" s="26"/>
      <c r="L2" s="26"/>
      <c r="M2" s="26"/>
      <c r="N2" s="26"/>
      <c r="O2" s="26"/>
      <c r="P2" s="26"/>
      <c r="Q2" s="26"/>
      <c r="R2" s="26"/>
      <c r="S2" s="26"/>
    </row>
    <row r="3" spans="1:19" ht="8.25" customHeight="1">
      <c r="A3" s="28"/>
      <c r="B3" s="28"/>
      <c r="C3" s="28"/>
      <c r="D3" s="25"/>
      <c r="E3" s="29"/>
      <c r="F3" s="25"/>
      <c r="G3" s="30"/>
      <c r="H3" s="29"/>
      <c r="I3" s="29"/>
      <c r="J3" s="26"/>
      <c r="K3" s="26"/>
      <c r="L3" s="26"/>
      <c r="M3" s="26"/>
      <c r="N3" s="26"/>
      <c r="O3" s="26"/>
      <c r="P3" s="26"/>
      <c r="Q3" s="26"/>
      <c r="R3" s="26"/>
      <c r="S3" s="26"/>
    </row>
    <row r="4" spans="1:19" ht="38.25" customHeight="1">
      <c r="A4" s="369" t="s">
        <v>629</v>
      </c>
      <c r="B4" s="370"/>
      <c r="C4" s="370"/>
      <c r="D4" s="370"/>
      <c r="E4" s="370"/>
      <c r="F4" s="370"/>
      <c r="G4" s="370"/>
      <c r="H4" s="370"/>
      <c r="I4" s="468"/>
      <c r="J4" s="469" t="s">
        <v>1</v>
      </c>
      <c r="K4" s="381"/>
      <c r="L4" s="382"/>
      <c r="M4" s="383" t="s">
        <v>1</v>
      </c>
      <c r="N4" s="384"/>
      <c r="O4" s="385"/>
      <c r="P4" s="26"/>
      <c r="Q4" s="26"/>
      <c r="R4" s="26"/>
      <c r="S4" s="26"/>
    </row>
    <row r="5" spans="1:19" ht="42" customHeight="1" thickBot="1">
      <c r="A5" s="390" t="s">
        <v>224</v>
      </c>
      <c r="B5" s="389"/>
      <c r="C5" s="470" t="s">
        <v>95</v>
      </c>
      <c r="D5" s="471"/>
      <c r="E5" s="31" t="s">
        <v>4</v>
      </c>
      <c r="F5" s="31" t="s">
        <v>5</v>
      </c>
      <c r="G5" s="99" t="s">
        <v>6</v>
      </c>
      <c r="H5" s="31" t="s">
        <v>7</v>
      </c>
      <c r="I5" s="120" t="s">
        <v>8</v>
      </c>
      <c r="J5" s="33" t="s">
        <v>14</v>
      </c>
      <c r="K5" s="33" t="s">
        <v>9</v>
      </c>
      <c r="L5" s="33" t="s">
        <v>10</v>
      </c>
      <c r="M5" s="97" t="s">
        <v>517</v>
      </c>
      <c r="N5" s="97" t="s">
        <v>12</v>
      </c>
      <c r="O5" s="97" t="s">
        <v>13</v>
      </c>
      <c r="P5" s="26"/>
      <c r="Q5" s="26"/>
      <c r="R5" s="26"/>
      <c r="S5" s="26"/>
    </row>
    <row r="6" spans="1:19" ht="189.75" customHeight="1" thickTop="1" thickBot="1">
      <c r="A6" s="377" t="s">
        <v>15</v>
      </c>
      <c r="B6" s="374" t="s">
        <v>277</v>
      </c>
      <c r="C6" s="56" t="s">
        <v>17</v>
      </c>
      <c r="D6" s="121" t="s">
        <v>278</v>
      </c>
      <c r="E6" s="122" t="s">
        <v>279</v>
      </c>
      <c r="F6" s="37" t="s">
        <v>40</v>
      </c>
      <c r="G6" s="38" t="s">
        <v>171</v>
      </c>
      <c r="H6" s="39">
        <v>45477</v>
      </c>
      <c r="I6" s="40">
        <v>45655</v>
      </c>
      <c r="J6" s="82"/>
      <c r="K6" s="82"/>
      <c r="L6" s="80"/>
      <c r="M6" s="70" t="s">
        <v>280</v>
      </c>
      <c r="N6" s="112" t="s">
        <v>111</v>
      </c>
      <c r="O6" s="52">
        <v>0</v>
      </c>
      <c r="P6" s="26"/>
      <c r="Q6" s="26"/>
      <c r="R6" s="26"/>
      <c r="S6" s="26"/>
    </row>
    <row r="7" spans="1:19" ht="257.25" customHeight="1" thickTop="1" thickBot="1">
      <c r="A7" s="378"/>
      <c r="B7" s="375"/>
      <c r="C7" s="35" t="s">
        <v>29</v>
      </c>
      <c r="D7" s="121" t="s">
        <v>281</v>
      </c>
      <c r="E7" s="122" t="s">
        <v>282</v>
      </c>
      <c r="F7" s="37" t="s">
        <v>40</v>
      </c>
      <c r="G7" s="38" t="s">
        <v>283</v>
      </c>
      <c r="H7" s="39">
        <v>45293</v>
      </c>
      <c r="I7" s="40">
        <v>45655</v>
      </c>
      <c r="J7" s="41" t="s">
        <v>487</v>
      </c>
      <c r="K7" s="94" t="s">
        <v>630</v>
      </c>
      <c r="L7" s="92"/>
      <c r="M7" s="70" t="s">
        <v>572</v>
      </c>
      <c r="N7" s="44" t="s">
        <v>22</v>
      </c>
      <c r="O7" s="42">
        <v>1</v>
      </c>
      <c r="P7" s="26"/>
      <c r="Q7" s="26"/>
      <c r="R7" s="26"/>
      <c r="S7" s="26"/>
    </row>
    <row r="8" spans="1:19" ht="67.5" customHeight="1" thickTop="1" thickBot="1">
      <c r="A8" s="378"/>
      <c r="B8" s="375"/>
      <c r="C8" s="35" t="s">
        <v>32</v>
      </c>
      <c r="D8" s="121" t="s">
        <v>284</v>
      </c>
      <c r="E8" s="122" t="s">
        <v>285</v>
      </c>
      <c r="F8" s="37" t="s">
        <v>40</v>
      </c>
      <c r="G8" s="38" t="s">
        <v>283</v>
      </c>
      <c r="H8" s="49">
        <v>45293</v>
      </c>
      <c r="I8" s="50">
        <v>45350</v>
      </c>
      <c r="J8" s="91"/>
      <c r="K8" s="91"/>
      <c r="L8" s="92"/>
      <c r="M8" s="43" t="s">
        <v>455</v>
      </c>
      <c r="N8" s="44" t="s">
        <v>22</v>
      </c>
      <c r="O8" s="42">
        <v>1</v>
      </c>
      <c r="P8" s="26"/>
      <c r="Q8" s="26"/>
      <c r="R8" s="26"/>
      <c r="S8" s="26"/>
    </row>
    <row r="9" spans="1:19" ht="335.25" customHeight="1" thickTop="1" thickBot="1">
      <c r="A9" s="379"/>
      <c r="B9" s="376"/>
      <c r="C9" s="35" t="s">
        <v>45</v>
      </c>
      <c r="D9" s="121" t="s">
        <v>631</v>
      </c>
      <c r="E9" s="122" t="s">
        <v>286</v>
      </c>
      <c r="F9" s="37" t="s">
        <v>240</v>
      </c>
      <c r="G9" s="38" t="s">
        <v>287</v>
      </c>
      <c r="H9" s="49">
        <v>45306</v>
      </c>
      <c r="I9" s="81">
        <v>45626</v>
      </c>
      <c r="J9" s="70" t="s">
        <v>288</v>
      </c>
      <c r="K9" s="70" t="s">
        <v>289</v>
      </c>
      <c r="L9" s="139"/>
      <c r="M9" s="43" t="s">
        <v>635</v>
      </c>
      <c r="N9" s="112" t="s">
        <v>111</v>
      </c>
      <c r="O9" s="52">
        <v>0.3</v>
      </c>
      <c r="P9" s="26"/>
      <c r="Q9" s="26"/>
      <c r="R9" s="26"/>
      <c r="S9" s="26"/>
    </row>
    <row r="10" spans="1:19" ht="344.25" customHeight="1" thickTop="1" thickBot="1">
      <c r="A10" s="102" t="s">
        <v>23</v>
      </c>
      <c r="B10" s="57" t="s">
        <v>290</v>
      </c>
      <c r="C10" s="45" t="s">
        <v>17</v>
      </c>
      <c r="D10" s="123" t="s">
        <v>291</v>
      </c>
      <c r="E10" s="121" t="s">
        <v>292</v>
      </c>
      <c r="F10" s="37" t="s">
        <v>40</v>
      </c>
      <c r="G10" s="48" t="s">
        <v>89</v>
      </c>
      <c r="H10" s="49">
        <v>45414</v>
      </c>
      <c r="I10" s="81">
        <v>45641</v>
      </c>
      <c r="J10" s="41" t="s">
        <v>573</v>
      </c>
      <c r="K10" s="41" t="s">
        <v>574</v>
      </c>
      <c r="L10" s="92"/>
      <c r="M10" s="41" t="s">
        <v>636</v>
      </c>
      <c r="N10" s="44" t="s">
        <v>22</v>
      </c>
      <c r="O10" s="42">
        <v>1</v>
      </c>
      <c r="P10" s="26"/>
      <c r="Q10" s="26"/>
      <c r="R10" s="26"/>
      <c r="S10" s="26"/>
    </row>
    <row r="11" spans="1:19" ht="179.25" customHeight="1" thickTop="1" thickBot="1">
      <c r="A11" s="53"/>
      <c r="B11" s="54"/>
      <c r="C11" s="45" t="s">
        <v>29</v>
      </c>
      <c r="D11" s="121" t="s">
        <v>293</v>
      </c>
      <c r="E11" s="122" t="s">
        <v>294</v>
      </c>
      <c r="F11" s="37" t="s">
        <v>40</v>
      </c>
      <c r="G11" s="48" t="s">
        <v>171</v>
      </c>
      <c r="H11" s="49">
        <v>45567</v>
      </c>
      <c r="I11" s="50">
        <v>45655</v>
      </c>
      <c r="J11" s="91"/>
      <c r="K11" s="91"/>
      <c r="L11" s="92"/>
      <c r="M11" s="70" t="s">
        <v>280</v>
      </c>
      <c r="N11" s="112" t="s">
        <v>111</v>
      </c>
      <c r="O11" s="52">
        <v>0</v>
      </c>
      <c r="P11" s="26"/>
      <c r="Q11" s="26"/>
      <c r="R11" s="26"/>
      <c r="S11" s="26"/>
    </row>
    <row r="12" spans="1:19" ht="122.25" customHeight="1" thickTop="1" thickBot="1">
      <c r="A12" s="53"/>
      <c r="B12" s="54"/>
      <c r="C12" s="45" t="s">
        <v>32</v>
      </c>
      <c r="D12" s="121" t="s">
        <v>295</v>
      </c>
      <c r="E12" s="121" t="s">
        <v>296</v>
      </c>
      <c r="F12" s="47" t="s">
        <v>297</v>
      </c>
      <c r="G12" s="48" t="s">
        <v>171</v>
      </c>
      <c r="H12" s="49">
        <v>45293</v>
      </c>
      <c r="I12" s="50">
        <v>45655</v>
      </c>
      <c r="J12" s="95"/>
      <c r="K12" s="95"/>
      <c r="L12" s="107"/>
      <c r="M12" s="70" t="s">
        <v>280</v>
      </c>
      <c r="N12" s="112" t="s">
        <v>111</v>
      </c>
      <c r="O12" s="52">
        <v>0</v>
      </c>
      <c r="P12" s="26"/>
      <c r="Q12" s="26"/>
      <c r="R12" s="26"/>
      <c r="S12" s="26"/>
    </row>
    <row r="13" spans="1:19" ht="408.75" customHeight="1" thickTop="1" thickBot="1">
      <c r="A13" s="377" t="s">
        <v>36</v>
      </c>
      <c r="B13" s="374" t="s">
        <v>298</v>
      </c>
      <c r="C13" s="35" t="s">
        <v>17</v>
      </c>
      <c r="D13" s="124" t="s">
        <v>299</v>
      </c>
      <c r="E13" s="125" t="s">
        <v>300</v>
      </c>
      <c r="F13" s="126" t="s">
        <v>240</v>
      </c>
      <c r="G13" s="127" t="s">
        <v>301</v>
      </c>
      <c r="H13" s="84">
        <v>45292</v>
      </c>
      <c r="I13" s="50">
        <v>45626</v>
      </c>
      <c r="J13" s="43" t="s">
        <v>488</v>
      </c>
      <c r="K13" s="43" t="s">
        <v>489</v>
      </c>
      <c r="L13" s="140" t="s">
        <v>490</v>
      </c>
      <c r="M13" s="133" t="s">
        <v>632</v>
      </c>
      <c r="N13" s="44" t="s">
        <v>22</v>
      </c>
      <c r="O13" s="42">
        <v>1</v>
      </c>
      <c r="P13" s="26"/>
      <c r="Q13" s="26"/>
      <c r="R13" s="26"/>
      <c r="S13" s="26"/>
    </row>
    <row r="14" spans="1:19" ht="295.5" customHeight="1" thickTop="1" thickBot="1">
      <c r="A14" s="378"/>
      <c r="B14" s="375"/>
      <c r="C14" s="35" t="s">
        <v>29</v>
      </c>
      <c r="D14" s="124" t="s">
        <v>302</v>
      </c>
      <c r="E14" s="124" t="s">
        <v>303</v>
      </c>
      <c r="F14" s="126" t="s">
        <v>240</v>
      </c>
      <c r="G14" s="127" t="s">
        <v>301</v>
      </c>
      <c r="H14" s="84">
        <v>45292</v>
      </c>
      <c r="I14" s="50">
        <v>45626</v>
      </c>
      <c r="J14" s="87" t="s">
        <v>491</v>
      </c>
      <c r="K14" s="87" t="s">
        <v>492</v>
      </c>
      <c r="L14" s="140" t="s">
        <v>493</v>
      </c>
      <c r="M14" s="134" t="s">
        <v>637</v>
      </c>
      <c r="N14" s="112" t="s">
        <v>111</v>
      </c>
      <c r="O14" s="52">
        <v>0.4</v>
      </c>
      <c r="P14" s="26"/>
      <c r="Q14" s="26"/>
      <c r="R14" s="26"/>
      <c r="S14" s="26"/>
    </row>
    <row r="15" spans="1:19" ht="336.75" customHeight="1" thickTop="1" thickBot="1">
      <c r="A15" s="378"/>
      <c r="B15" s="375"/>
      <c r="C15" s="35" t="s">
        <v>32</v>
      </c>
      <c r="D15" s="124" t="s">
        <v>304</v>
      </c>
      <c r="E15" s="125" t="s">
        <v>305</v>
      </c>
      <c r="F15" s="126" t="s">
        <v>306</v>
      </c>
      <c r="G15" s="127" t="s">
        <v>301</v>
      </c>
      <c r="H15" s="84">
        <v>45505</v>
      </c>
      <c r="I15" s="50">
        <v>45626</v>
      </c>
      <c r="J15" s="87" t="s">
        <v>494</v>
      </c>
      <c r="K15" s="141" t="s">
        <v>633</v>
      </c>
      <c r="L15" s="87"/>
      <c r="M15" s="135" t="s">
        <v>575</v>
      </c>
      <c r="N15" s="112" t="s">
        <v>111</v>
      </c>
      <c r="O15" s="52">
        <v>0</v>
      </c>
      <c r="P15" s="26"/>
      <c r="Q15" s="26"/>
      <c r="R15" s="26"/>
      <c r="S15" s="26"/>
    </row>
    <row r="16" spans="1:19" ht="212.25" customHeight="1" thickTop="1" thickBot="1">
      <c r="A16" s="378"/>
      <c r="B16" s="375"/>
      <c r="C16" s="35" t="s">
        <v>45</v>
      </c>
      <c r="D16" s="124" t="s">
        <v>307</v>
      </c>
      <c r="E16" s="125" t="s">
        <v>308</v>
      </c>
      <c r="F16" s="126" t="s">
        <v>40</v>
      </c>
      <c r="G16" s="127" t="s">
        <v>309</v>
      </c>
      <c r="H16" s="84">
        <v>45505</v>
      </c>
      <c r="I16" s="50">
        <v>45626</v>
      </c>
      <c r="J16" s="87" t="s">
        <v>495</v>
      </c>
      <c r="K16" s="141" t="s">
        <v>634</v>
      </c>
      <c r="L16" s="87"/>
      <c r="M16" s="136" t="s">
        <v>576</v>
      </c>
      <c r="N16" s="112" t="s">
        <v>111</v>
      </c>
      <c r="O16" s="52">
        <v>0</v>
      </c>
      <c r="P16" s="26"/>
      <c r="Q16" s="26"/>
      <c r="R16" s="26"/>
      <c r="S16" s="26"/>
    </row>
    <row r="17" spans="1:19" ht="409.5" customHeight="1" thickTop="1">
      <c r="A17" s="378"/>
      <c r="B17" s="375"/>
      <c r="C17" s="374" t="s">
        <v>48</v>
      </c>
      <c r="D17" s="490" t="s">
        <v>310</v>
      </c>
      <c r="E17" s="488" t="s">
        <v>311</v>
      </c>
      <c r="F17" s="486" t="s">
        <v>306</v>
      </c>
      <c r="G17" s="484" t="s">
        <v>139</v>
      </c>
      <c r="H17" s="482">
        <v>45352</v>
      </c>
      <c r="I17" s="480">
        <v>45473</v>
      </c>
      <c r="J17" s="474"/>
      <c r="K17" s="474"/>
      <c r="L17" s="474"/>
      <c r="M17" s="472" t="s">
        <v>638</v>
      </c>
      <c r="N17" s="476" t="s">
        <v>610</v>
      </c>
      <c r="O17" s="478">
        <v>0.1</v>
      </c>
      <c r="P17" s="26"/>
      <c r="Q17" s="26"/>
      <c r="R17" s="26"/>
      <c r="S17" s="26"/>
    </row>
    <row r="18" spans="1:19" ht="212.25" customHeight="1" thickBot="1">
      <c r="A18" s="379"/>
      <c r="B18" s="376"/>
      <c r="C18" s="376"/>
      <c r="D18" s="491"/>
      <c r="E18" s="489"/>
      <c r="F18" s="487"/>
      <c r="G18" s="485"/>
      <c r="H18" s="483"/>
      <c r="I18" s="481"/>
      <c r="J18" s="475"/>
      <c r="K18" s="475"/>
      <c r="L18" s="475"/>
      <c r="M18" s="473"/>
      <c r="N18" s="477"/>
      <c r="O18" s="479"/>
      <c r="P18" s="26"/>
      <c r="Q18" s="26"/>
      <c r="R18" s="26"/>
      <c r="S18" s="26"/>
    </row>
    <row r="19" spans="1:19" ht="87" customHeight="1" thickTop="1" thickBot="1">
      <c r="A19" s="356" t="s">
        <v>51</v>
      </c>
      <c r="B19" s="358" t="s">
        <v>312</v>
      </c>
      <c r="C19" s="45" t="s">
        <v>17</v>
      </c>
      <c r="D19" s="121" t="s">
        <v>313</v>
      </c>
      <c r="E19" s="121" t="s">
        <v>314</v>
      </c>
      <c r="F19" s="47" t="s">
        <v>40</v>
      </c>
      <c r="G19" s="48" t="s">
        <v>171</v>
      </c>
      <c r="H19" s="49">
        <v>45567</v>
      </c>
      <c r="I19" s="50">
        <v>45655</v>
      </c>
      <c r="J19" s="96"/>
      <c r="K19" s="96"/>
      <c r="L19" s="96"/>
      <c r="M19" s="133" t="s">
        <v>280</v>
      </c>
      <c r="N19" s="112" t="s">
        <v>111</v>
      </c>
      <c r="O19" s="52">
        <v>0</v>
      </c>
      <c r="P19" s="26"/>
      <c r="Q19" s="26"/>
      <c r="R19" s="26"/>
      <c r="S19" s="26"/>
    </row>
    <row r="20" spans="1:19" ht="125.25" customHeight="1" thickTop="1" thickBot="1">
      <c r="A20" s="373"/>
      <c r="B20" s="387"/>
      <c r="C20" s="57" t="s">
        <v>29</v>
      </c>
      <c r="D20" s="116" t="s">
        <v>315</v>
      </c>
      <c r="E20" s="121" t="s">
        <v>264</v>
      </c>
      <c r="F20" s="47" t="s">
        <v>306</v>
      </c>
      <c r="G20" s="48" t="s">
        <v>316</v>
      </c>
      <c r="H20" s="49">
        <v>45311</v>
      </c>
      <c r="I20" s="50">
        <v>45381</v>
      </c>
      <c r="J20" s="96"/>
      <c r="K20" s="96"/>
      <c r="L20" s="96"/>
      <c r="M20" s="134" t="s">
        <v>455</v>
      </c>
      <c r="N20" s="44" t="s">
        <v>22</v>
      </c>
      <c r="O20" s="42">
        <v>1</v>
      </c>
      <c r="P20" s="26"/>
      <c r="Q20" s="26"/>
      <c r="R20" s="26"/>
      <c r="S20" s="26"/>
    </row>
    <row r="21" spans="1:19" ht="182.25" customHeight="1" thickTop="1" thickBot="1">
      <c r="A21" s="377" t="s">
        <v>57</v>
      </c>
      <c r="B21" s="374" t="s">
        <v>317</v>
      </c>
      <c r="C21" s="100" t="s">
        <v>17</v>
      </c>
      <c r="D21" s="128" t="s">
        <v>318</v>
      </c>
      <c r="E21" s="128" t="s">
        <v>319</v>
      </c>
      <c r="F21" s="129" t="s">
        <v>77</v>
      </c>
      <c r="G21" s="130" t="s">
        <v>171</v>
      </c>
      <c r="H21" s="49">
        <v>45293</v>
      </c>
      <c r="I21" s="50">
        <v>45655</v>
      </c>
      <c r="J21" s="96"/>
      <c r="K21" s="96"/>
      <c r="L21" s="96"/>
      <c r="M21" s="133" t="s">
        <v>280</v>
      </c>
      <c r="N21" s="112" t="s">
        <v>111</v>
      </c>
      <c r="O21" s="52">
        <v>0</v>
      </c>
      <c r="P21" s="26"/>
      <c r="Q21" s="26"/>
      <c r="R21" s="26"/>
      <c r="S21" s="26"/>
    </row>
    <row r="22" spans="1:19" ht="409.5" customHeight="1" thickTop="1" thickBot="1">
      <c r="A22" s="378"/>
      <c r="B22" s="375"/>
      <c r="C22" s="100" t="s">
        <v>29</v>
      </c>
      <c r="D22" s="46" t="s">
        <v>259</v>
      </c>
      <c r="E22" s="46" t="s">
        <v>260</v>
      </c>
      <c r="F22" s="47" t="s">
        <v>27</v>
      </c>
      <c r="G22" s="38" t="s">
        <v>89</v>
      </c>
      <c r="H22" s="49">
        <v>45311</v>
      </c>
      <c r="I22" s="50">
        <v>45641</v>
      </c>
      <c r="J22" s="43" t="s">
        <v>577</v>
      </c>
      <c r="K22" s="43" t="s">
        <v>578</v>
      </c>
      <c r="L22" s="96"/>
      <c r="M22" s="137" t="s">
        <v>639</v>
      </c>
      <c r="N22" s="71" t="s">
        <v>22</v>
      </c>
      <c r="O22" s="85">
        <v>1</v>
      </c>
      <c r="P22" s="26"/>
      <c r="Q22" s="26"/>
      <c r="R22" s="26"/>
      <c r="S22" s="26"/>
    </row>
    <row r="23" spans="1:19" ht="236.25" customHeight="1" thickTop="1" thickBot="1">
      <c r="A23" s="379"/>
      <c r="B23" s="376"/>
      <c r="C23" s="100" t="s">
        <v>32</v>
      </c>
      <c r="D23" s="121" t="s">
        <v>320</v>
      </c>
      <c r="E23" s="121" t="s">
        <v>321</v>
      </c>
      <c r="F23" s="37" t="s">
        <v>40</v>
      </c>
      <c r="G23" s="38" t="s">
        <v>237</v>
      </c>
      <c r="H23" s="49">
        <v>45293</v>
      </c>
      <c r="I23" s="50">
        <v>45655</v>
      </c>
      <c r="J23" s="43" t="s">
        <v>579</v>
      </c>
      <c r="K23" s="43" t="s">
        <v>579</v>
      </c>
      <c r="L23" s="142" t="s">
        <v>580</v>
      </c>
      <c r="M23" s="138" t="s">
        <v>581</v>
      </c>
      <c r="N23" s="131" t="s">
        <v>22</v>
      </c>
      <c r="O23" s="52">
        <v>1</v>
      </c>
      <c r="P23" s="26"/>
      <c r="Q23" s="26"/>
      <c r="R23" s="26"/>
      <c r="S23" s="26"/>
    </row>
    <row r="24" spans="1:19" ht="33" customHeight="1" thickTop="1">
      <c r="A24" s="28"/>
      <c r="B24" s="28"/>
      <c r="C24" s="28"/>
      <c r="D24" s="25"/>
      <c r="E24" s="29"/>
      <c r="F24" s="25"/>
      <c r="G24" s="30"/>
      <c r="H24" s="29"/>
      <c r="I24" s="29"/>
      <c r="J24" s="73"/>
      <c r="K24" s="73"/>
      <c r="L24" s="73"/>
      <c r="M24" s="26"/>
      <c r="N24" s="119" t="s">
        <v>515</v>
      </c>
      <c r="O24" s="105">
        <f>AVERAGE(O6:O23)</f>
        <v>0.45882352941176469</v>
      </c>
      <c r="P24" s="26"/>
      <c r="Q24" s="26"/>
      <c r="R24" s="26"/>
      <c r="S24" s="26"/>
    </row>
    <row r="25" spans="1:19" ht="14.25" customHeight="1">
      <c r="A25" s="28"/>
      <c r="B25" s="28"/>
      <c r="C25" s="28"/>
      <c r="D25" s="25"/>
      <c r="E25" s="29"/>
      <c r="F25" s="25"/>
      <c r="G25" s="30"/>
      <c r="H25" s="29"/>
      <c r="I25" s="29"/>
      <c r="J25" s="73"/>
      <c r="K25" s="73"/>
      <c r="L25" s="73"/>
      <c r="M25" s="26"/>
      <c r="N25" s="26"/>
      <c r="O25" s="26"/>
      <c r="P25" s="26"/>
      <c r="Q25" s="26"/>
      <c r="R25" s="26"/>
      <c r="S25" s="26"/>
    </row>
    <row r="26" spans="1:19" ht="14.25" customHeight="1">
      <c r="A26" s="28"/>
      <c r="B26" s="28"/>
      <c r="C26" s="28"/>
      <c r="D26" s="25"/>
      <c r="E26" s="29"/>
      <c r="F26" s="25"/>
      <c r="G26" s="30"/>
      <c r="H26" s="29"/>
      <c r="I26" s="29"/>
      <c r="J26" s="73"/>
      <c r="K26" s="73"/>
      <c r="L26" s="73"/>
      <c r="M26" s="26"/>
      <c r="N26" s="26"/>
      <c r="O26" s="26"/>
      <c r="P26" s="26"/>
      <c r="Q26" s="26"/>
      <c r="R26" s="26"/>
      <c r="S26" s="26"/>
    </row>
    <row r="27" spans="1:19" ht="14.25" customHeight="1">
      <c r="A27" s="28"/>
      <c r="B27" s="28"/>
      <c r="C27" s="28"/>
      <c r="D27" s="25"/>
      <c r="E27" s="29"/>
      <c r="F27" s="25"/>
      <c r="G27" s="30"/>
      <c r="H27" s="29"/>
      <c r="I27" s="29"/>
      <c r="J27" s="73"/>
      <c r="K27" s="73"/>
      <c r="L27" s="73"/>
      <c r="M27" s="26"/>
      <c r="N27" s="26"/>
      <c r="O27" s="26"/>
      <c r="P27" s="26"/>
      <c r="Q27" s="26"/>
      <c r="R27" s="26"/>
      <c r="S27" s="26"/>
    </row>
    <row r="28" spans="1:19" ht="14.25" customHeight="1">
      <c r="A28" s="28"/>
      <c r="B28" s="28"/>
      <c r="C28" s="28"/>
      <c r="D28" s="25"/>
      <c r="E28" s="29"/>
      <c r="F28" s="25"/>
      <c r="G28" s="30"/>
      <c r="H28" s="29"/>
      <c r="I28" s="29"/>
      <c r="J28" s="73"/>
      <c r="K28" s="73"/>
      <c r="L28" s="73"/>
      <c r="M28" s="26"/>
      <c r="N28" s="26"/>
      <c r="O28" s="26"/>
      <c r="P28" s="26"/>
      <c r="Q28" s="26"/>
      <c r="R28" s="26"/>
      <c r="S28" s="26"/>
    </row>
    <row r="29" spans="1:19" ht="14.25" customHeight="1">
      <c r="A29" s="28"/>
      <c r="B29" s="28"/>
      <c r="C29" s="28"/>
      <c r="E29" s="29"/>
      <c r="F29" s="25"/>
      <c r="G29" s="30"/>
      <c r="H29" s="29"/>
      <c r="I29" s="29"/>
      <c r="J29" s="73"/>
      <c r="K29" s="73"/>
      <c r="L29" s="73"/>
      <c r="M29" s="26"/>
      <c r="N29" s="26"/>
      <c r="O29" s="26"/>
      <c r="P29" s="26"/>
      <c r="Q29" s="26"/>
      <c r="R29" s="26"/>
      <c r="S29" s="26"/>
    </row>
    <row r="30" spans="1:19" ht="14.25" customHeight="1">
      <c r="A30" s="28"/>
      <c r="B30" s="28"/>
      <c r="C30" s="28"/>
      <c r="D30" s="25"/>
      <c r="E30" s="29"/>
      <c r="F30" s="25"/>
      <c r="G30" s="30"/>
      <c r="H30" s="29"/>
      <c r="I30" s="29"/>
      <c r="J30" s="73"/>
      <c r="K30" s="73"/>
      <c r="L30" s="73"/>
      <c r="M30" s="26"/>
      <c r="N30" s="26"/>
      <c r="O30" s="26"/>
      <c r="P30" s="26"/>
      <c r="Q30" s="26"/>
      <c r="R30" s="26"/>
      <c r="S30" s="26"/>
    </row>
    <row r="31" spans="1:19" ht="14.25" customHeight="1">
      <c r="A31" s="28"/>
      <c r="B31" s="28"/>
      <c r="C31" s="28"/>
      <c r="D31" s="25"/>
      <c r="E31" s="29"/>
      <c r="F31" s="25"/>
      <c r="G31" s="30"/>
      <c r="H31" s="29"/>
      <c r="I31" s="29"/>
      <c r="J31" s="73"/>
      <c r="K31" s="73"/>
      <c r="L31" s="73"/>
      <c r="M31" s="26"/>
      <c r="N31" s="26"/>
      <c r="O31" s="26"/>
      <c r="P31" s="26"/>
      <c r="Q31" s="26"/>
      <c r="R31" s="26"/>
      <c r="S31" s="26"/>
    </row>
    <row r="32" spans="1:19" ht="14.25" customHeight="1">
      <c r="A32" s="28"/>
      <c r="B32" s="28"/>
      <c r="C32" s="28"/>
      <c r="D32" s="25"/>
      <c r="E32" s="29"/>
      <c r="F32" s="25"/>
      <c r="G32" s="30"/>
      <c r="H32" s="29"/>
      <c r="I32" s="29"/>
      <c r="J32" s="73"/>
      <c r="K32" s="73"/>
      <c r="L32" s="73"/>
      <c r="M32" s="26"/>
      <c r="N32" s="26"/>
      <c r="O32" s="26"/>
      <c r="P32" s="26"/>
      <c r="Q32" s="26"/>
      <c r="R32" s="26"/>
      <c r="S32" s="26"/>
    </row>
    <row r="33" spans="1:19" ht="14.25" customHeight="1">
      <c r="A33" s="28"/>
      <c r="B33" s="28"/>
      <c r="C33" s="28"/>
      <c r="D33" s="25"/>
      <c r="E33" s="29"/>
      <c r="F33" s="25"/>
      <c r="G33" s="30"/>
      <c r="H33" s="29"/>
      <c r="I33" s="29"/>
      <c r="J33" s="73"/>
      <c r="K33" s="73"/>
      <c r="L33" s="73"/>
      <c r="M33" s="26"/>
      <c r="N33" s="26"/>
      <c r="O33" s="26"/>
      <c r="P33" s="26"/>
      <c r="Q33" s="26"/>
      <c r="R33" s="26"/>
      <c r="S33" s="26"/>
    </row>
    <row r="34" spans="1:19" ht="14.25" customHeight="1">
      <c r="A34" s="28"/>
      <c r="B34" s="28"/>
      <c r="C34" s="28"/>
      <c r="D34" s="25"/>
      <c r="E34" s="29"/>
      <c r="F34" s="25"/>
      <c r="G34" s="30"/>
      <c r="H34" s="29"/>
      <c r="I34" s="29"/>
      <c r="J34" s="73"/>
      <c r="K34" s="73"/>
      <c r="L34" s="73"/>
      <c r="M34" s="26"/>
      <c r="N34" s="26"/>
      <c r="O34" s="26"/>
      <c r="P34" s="26"/>
      <c r="Q34" s="26"/>
      <c r="R34" s="26"/>
      <c r="S34" s="26"/>
    </row>
    <row r="35" spans="1:19" ht="14.25" customHeight="1">
      <c r="A35" s="28"/>
      <c r="B35" s="28"/>
      <c r="C35" s="28"/>
      <c r="D35" s="25"/>
      <c r="E35" s="29"/>
      <c r="F35" s="25"/>
      <c r="G35" s="30"/>
      <c r="H35" s="29"/>
      <c r="I35" s="29"/>
      <c r="J35" s="73"/>
      <c r="K35" s="73"/>
      <c r="L35" s="73"/>
      <c r="M35" s="26"/>
      <c r="N35" s="26"/>
      <c r="O35" s="26"/>
      <c r="P35" s="26"/>
      <c r="Q35" s="26"/>
      <c r="R35" s="26"/>
      <c r="S35" s="26"/>
    </row>
    <row r="36" spans="1:19" ht="14.25" customHeight="1">
      <c r="A36" s="28"/>
      <c r="B36" s="28"/>
      <c r="C36" s="28"/>
      <c r="D36" s="25"/>
      <c r="E36" s="29"/>
      <c r="F36" s="25"/>
      <c r="G36" s="30"/>
      <c r="H36" s="29"/>
      <c r="I36" s="29"/>
      <c r="J36" s="73"/>
      <c r="K36" s="73"/>
      <c r="L36" s="73"/>
      <c r="M36" s="26"/>
      <c r="N36" s="26"/>
      <c r="O36" s="26"/>
      <c r="P36" s="26"/>
      <c r="Q36" s="26"/>
      <c r="R36" s="26"/>
      <c r="S36" s="26"/>
    </row>
    <row r="37" spans="1:19" ht="14.25" customHeight="1">
      <c r="A37" s="28"/>
      <c r="B37" s="28"/>
      <c r="C37" s="28"/>
      <c r="D37" s="25"/>
      <c r="E37" s="29"/>
      <c r="F37" s="25"/>
      <c r="G37" s="30"/>
      <c r="H37" s="29"/>
      <c r="I37" s="29"/>
      <c r="J37" s="73"/>
      <c r="K37" s="73"/>
      <c r="L37" s="73"/>
      <c r="M37" s="26"/>
      <c r="N37" s="26"/>
      <c r="O37" s="26"/>
      <c r="P37" s="26"/>
      <c r="Q37" s="26"/>
      <c r="R37" s="26"/>
      <c r="S37" s="26"/>
    </row>
    <row r="38" spans="1:19" ht="14.25" customHeight="1">
      <c r="A38" s="28"/>
      <c r="B38" s="28"/>
      <c r="C38" s="28"/>
      <c r="D38" s="25"/>
      <c r="E38" s="29"/>
      <c r="F38" s="25"/>
      <c r="G38" s="30"/>
      <c r="H38" s="29"/>
      <c r="I38" s="29"/>
      <c r="J38" s="73"/>
      <c r="K38" s="73"/>
      <c r="L38" s="73"/>
      <c r="M38" s="26"/>
      <c r="N38" s="26"/>
      <c r="O38" s="26"/>
      <c r="P38" s="26"/>
      <c r="Q38" s="26"/>
      <c r="R38" s="26"/>
      <c r="S38" s="26"/>
    </row>
    <row r="39" spans="1:19" ht="14.25" customHeight="1">
      <c r="A39" s="28"/>
      <c r="B39" s="28"/>
      <c r="C39" s="28"/>
      <c r="D39" s="25"/>
      <c r="E39" s="29"/>
      <c r="F39" s="25"/>
      <c r="G39" s="30"/>
      <c r="H39" s="29"/>
      <c r="I39" s="29"/>
      <c r="J39" s="73"/>
      <c r="K39" s="73"/>
      <c r="L39" s="73"/>
      <c r="M39" s="26"/>
      <c r="N39" s="26"/>
      <c r="O39" s="26"/>
      <c r="P39" s="26"/>
      <c r="Q39" s="26"/>
      <c r="R39" s="26"/>
      <c r="S39" s="26"/>
    </row>
    <row r="40" spans="1:19" ht="14.25" customHeight="1">
      <c r="A40" s="28"/>
      <c r="B40" s="28"/>
      <c r="C40" s="28"/>
      <c r="D40" s="25"/>
      <c r="E40" s="29"/>
      <c r="F40" s="25"/>
      <c r="G40" s="30"/>
      <c r="H40" s="29"/>
      <c r="I40" s="29"/>
      <c r="J40" s="73"/>
      <c r="K40" s="73"/>
      <c r="L40" s="73"/>
      <c r="M40" s="26"/>
      <c r="N40" s="26"/>
      <c r="O40" s="26"/>
      <c r="P40" s="26"/>
      <c r="Q40" s="26"/>
      <c r="R40" s="26"/>
      <c r="S40" s="26"/>
    </row>
    <row r="41" spans="1:19" ht="14.25" customHeight="1">
      <c r="A41" s="28"/>
      <c r="B41" s="28"/>
      <c r="C41" s="28"/>
      <c r="D41" s="25"/>
      <c r="E41" s="29"/>
      <c r="F41" s="25"/>
      <c r="G41" s="30"/>
      <c r="H41" s="29"/>
      <c r="I41" s="29"/>
      <c r="J41" s="73"/>
      <c r="K41" s="73"/>
      <c r="L41" s="73"/>
      <c r="M41" s="26"/>
      <c r="N41" s="26"/>
      <c r="O41" s="26"/>
      <c r="P41" s="26"/>
      <c r="Q41" s="26"/>
      <c r="R41" s="26"/>
      <c r="S41" s="26"/>
    </row>
    <row r="42" spans="1:19" ht="14.25" customHeight="1">
      <c r="A42" s="28"/>
      <c r="B42" s="28"/>
      <c r="C42" s="28"/>
      <c r="D42" s="25"/>
      <c r="E42" s="29"/>
      <c r="F42" s="25"/>
      <c r="G42" s="30"/>
      <c r="H42" s="29"/>
      <c r="I42" s="29"/>
      <c r="J42" s="73"/>
      <c r="K42" s="73"/>
      <c r="L42" s="73"/>
      <c r="M42" s="26"/>
      <c r="N42" s="26"/>
      <c r="O42" s="26"/>
      <c r="P42" s="26"/>
      <c r="Q42" s="26"/>
      <c r="R42" s="26"/>
      <c r="S42" s="26"/>
    </row>
    <row r="43" spans="1:19" ht="14.25" customHeight="1">
      <c r="A43" s="28"/>
      <c r="B43" s="28"/>
      <c r="C43" s="28"/>
      <c r="D43" s="25"/>
      <c r="E43" s="29"/>
      <c r="F43" s="25"/>
      <c r="G43" s="30"/>
      <c r="H43" s="29"/>
      <c r="I43" s="29"/>
      <c r="J43" s="73"/>
      <c r="K43" s="73"/>
      <c r="L43" s="73"/>
      <c r="M43" s="26"/>
      <c r="N43" s="26"/>
      <c r="O43" s="26"/>
      <c r="P43" s="26"/>
      <c r="Q43" s="26"/>
      <c r="R43" s="26"/>
      <c r="S43" s="26"/>
    </row>
    <row r="44" spans="1:19" ht="14.25" customHeight="1">
      <c r="A44" s="28"/>
      <c r="B44" s="28"/>
      <c r="C44" s="28"/>
      <c r="D44" s="25"/>
      <c r="E44" s="29"/>
      <c r="F44" s="25"/>
      <c r="G44" s="30"/>
      <c r="H44" s="29"/>
      <c r="I44" s="29"/>
      <c r="J44" s="73"/>
      <c r="K44" s="73"/>
      <c r="L44" s="73"/>
      <c r="M44" s="26"/>
      <c r="N44" s="26"/>
      <c r="O44" s="26"/>
      <c r="P44" s="26"/>
      <c r="Q44" s="26"/>
      <c r="R44" s="26"/>
      <c r="S44" s="26"/>
    </row>
    <row r="45" spans="1:19" ht="14.25" customHeight="1">
      <c r="A45" s="28"/>
      <c r="B45" s="28"/>
      <c r="C45" s="28"/>
      <c r="D45" s="25"/>
      <c r="E45" s="29"/>
      <c r="F45" s="25"/>
      <c r="G45" s="30"/>
      <c r="H45" s="29"/>
      <c r="I45" s="29"/>
      <c r="J45" s="73"/>
      <c r="K45" s="73"/>
      <c r="L45" s="73"/>
      <c r="M45" s="26"/>
      <c r="N45" s="26"/>
      <c r="O45" s="26"/>
      <c r="P45" s="26"/>
      <c r="Q45" s="26"/>
      <c r="R45" s="26"/>
      <c r="S45" s="26"/>
    </row>
    <row r="46" spans="1:19" ht="14.25" customHeight="1">
      <c r="A46" s="28"/>
      <c r="B46" s="28"/>
      <c r="C46" s="28"/>
      <c r="D46" s="25"/>
      <c r="E46" s="29"/>
      <c r="F46" s="25"/>
      <c r="G46" s="30"/>
      <c r="H46" s="29"/>
      <c r="I46" s="29"/>
      <c r="J46" s="73"/>
      <c r="K46" s="73"/>
      <c r="L46" s="73"/>
      <c r="M46" s="26"/>
      <c r="N46" s="26"/>
      <c r="O46" s="26"/>
      <c r="P46" s="26"/>
      <c r="Q46" s="26"/>
      <c r="R46" s="26"/>
      <c r="S46" s="26"/>
    </row>
    <row r="47" spans="1:19" ht="14.25" customHeight="1">
      <c r="A47" s="28"/>
      <c r="B47" s="28"/>
      <c r="C47" s="28"/>
      <c r="D47" s="25"/>
      <c r="E47" s="29"/>
      <c r="F47" s="25"/>
      <c r="G47" s="30"/>
      <c r="H47" s="29"/>
      <c r="I47" s="29"/>
      <c r="J47" s="73"/>
      <c r="K47" s="73"/>
      <c r="L47" s="73"/>
      <c r="M47" s="26"/>
      <c r="N47" s="26"/>
      <c r="O47" s="26"/>
      <c r="P47" s="26"/>
      <c r="Q47" s="26"/>
      <c r="R47" s="26"/>
      <c r="S47" s="26"/>
    </row>
    <row r="48" spans="1:19" ht="14.25" customHeight="1">
      <c r="A48" s="28"/>
      <c r="B48" s="28"/>
      <c r="C48" s="28"/>
      <c r="D48" s="25"/>
      <c r="E48" s="29"/>
      <c r="F48" s="25"/>
      <c r="G48" s="30"/>
      <c r="H48" s="29"/>
      <c r="I48" s="29"/>
      <c r="J48" s="73"/>
      <c r="K48" s="73"/>
      <c r="L48" s="73"/>
      <c r="M48" s="26"/>
      <c r="N48" s="26"/>
      <c r="O48" s="26"/>
      <c r="P48" s="26"/>
      <c r="Q48" s="26"/>
      <c r="R48" s="26"/>
      <c r="S48" s="26"/>
    </row>
    <row r="49" spans="1:19" ht="14.25" customHeight="1">
      <c r="A49" s="28"/>
      <c r="B49" s="28"/>
      <c r="C49" s="28"/>
      <c r="D49" s="25"/>
      <c r="E49" s="29"/>
      <c r="F49" s="25"/>
      <c r="G49" s="30"/>
      <c r="H49" s="29"/>
      <c r="I49" s="29"/>
      <c r="J49" s="73"/>
      <c r="K49" s="73"/>
      <c r="L49" s="73"/>
      <c r="M49" s="26"/>
      <c r="N49" s="26"/>
      <c r="O49" s="26"/>
      <c r="P49" s="26"/>
      <c r="Q49" s="26"/>
      <c r="R49" s="26"/>
      <c r="S49" s="26"/>
    </row>
    <row r="50" spans="1:19" ht="14.25" customHeight="1">
      <c r="A50" s="28"/>
      <c r="B50" s="28"/>
      <c r="C50" s="28"/>
      <c r="D50" s="25"/>
      <c r="E50" s="29"/>
      <c r="F50" s="25"/>
      <c r="G50" s="30"/>
      <c r="H50" s="29"/>
      <c r="I50" s="29"/>
      <c r="J50" s="73"/>
      <c r="K50" s="73"/>
      <c r="L50" s="73"/>
      <c r="M50" s="26"/>
      <c r="N50" s="26"/>
      <c r="O50" s="26"/>
      <c r="P50" s="26"/>
      <c r="Q50" s="26"/>
      <c r="R50" s="26"/>
      <c r="S50" s="26"/>
    </row>
    <row r="51" spans="1:19" ht="14.25" customHeight="1">
      <c r="A51" s="28"/>
      <c r="B51" s="28"/>
      <c r="C51" s="28"/>
      <c r="D51" s="25"/>
      <c r="E51" s="29"/>
      <c r="F51" s="25"/>
      <c r="G51" s="30"/>
      <c r="H51" s="29"/>
      <c r="I51" s="29"/>
      <c r="J51" s="73"/>
      <c r="K51" s="73"/>
      <c r="L51" s="73"/>
      <c r="M51" s="26"/>
      <c r="N51" s="26"/>
      <c r="O51" s="26"/>
      <c r="P51" s="26"/>
      <c r="Q51" s="26"/>
      <c r="R51" s="26"/>
      <c r="S51" s="26"/>
    </row>
    <row r="52" spans="1:19" ht="14.25" customHeight="1">
      <c r="A52" s="28"/>
      <c r="B52" s="28"/>
      <c r="C52" s="28"/>
      <c r="D52" s="25"/>
      <c r="E52" s="29"/>
      <c r="F52" s="25"/>
      <c r="G52" s="30"/>
      <c r="H52" s="29"/>
      <c r="I52" s="29"/>
      <c r="J52" s="73"/>
      <c r="K52" s="73"/>
      <c r="L52" s="73"/>
      <c r="M52" s="26"/>
      <c r="N52" s="26"/>
      <c r="O52" s="26"/>
      <c r="P52" s="26"/>
      <c r="Q52" s="26"/>
      <c r="R52" s="26"/>
      <c r="S52" s="26"/>
    </row>
    <row r="53" spans="1:19" ht="14.25" customHeight="1">
      <c r="A53" s="28"/>
      <c r="B53" s="28"/>
      <c r="C53" s="28"/>
      <c r="D53" s="25"/>
      <c r="E53" s="29"/>
      <c r="F53" s="25"/>
      <c r="G53" s="30"/>
      <c r="H53" s="29"/>
      <c r="I53" s="29"/>
      <c r="J53" s="73"/>
      <c r="K53" s="73"/>
      <c r="L53" s="73"/>
      <c r="M53" s="26"/>
      <c r="N53" s="26"/>
      <c r="O53" s="26"/>
      <c r="P53" s="26"/>
      <c r="Q53" s="26"/>
      <c r="R53" s="26"/>
      <c r="S53" s="26"/>
    </row>
    <row r="54" spans="1:19" ht="14.25" customHeight="1">
      <c r="A54" s="28"/>
      <c r="B54" s="28"/>
      <c r="C54" s="28"/>
      <c r="D54" s="25"/>
      <c r="E54" s="29"/>
      <c r="F54" s="25"/>
      <c r="G54" s="30"/>
      <c r="H54" s="29"/>
      <c r="I54" s="29"/>
      <c r="J54" s="73"/>
      <c r="K54" s="73"/>
      <c r="L54" s="73"/>
      <c r="M54" s="26"/>
      <c r="N54" s="26"/>
      <c r="O54" s="26"/>
      <c r="P54" s="26"/>
      <c r="Q54" s="26"/>
      <c r="R54" s="26"/>
      <c r="S54" s="26"/>
    </row>
    <row r="55" spans="1:19" ht="14.25" customHeight="1">
      <c r="A55" s="28"/>
      <c r="B55" s="28"/>
      <c r="C55" s="28"/>
      <c r="D55" s="25"/>
      <c r="E55" s="29"/>
      <c r="F55" s="25"/>
      <c r="G55" s="30"/>
      <c r="H55" s="29"/>
      <c r="I55" s="29"/>
      <c r="J55" s="73"/>
      <c r="K55" s="73"/>
      <c r="L55" s="73"/>
      <c r="M55" s="26"/>
      <c r="N55" s="26"/>
      <c r="O55" s="26"/>
      <c r="P55" s="26"/>
      <c r="Q55" s="26"/>
      <c r="R55" s="26"/>
      <c r="S55" s="26"/>
    </row>
    <row r="56" spans="1:19" ht="14.25" customHeight="1">
      <c r="A56" s="28"/>
      <c r="B56" s="28"/>
      <c r="C56" s="28"/>
      <c r="D56" s="25"/>
      <c r="E56" s="29"/>
      <c r="F56" s="25"/>
      <c r="G56" s="30"/>
      <c r="H56" s="29"/>
      <c r="I56" s="29"/>
      <c r="J56" s="73"/>
      <c r="K56" s="73"/>
      <c r="L56" s="73"/>
      <c r="M56" s="26"/>
      <c r="N56" s="26"/>
      <c r="O56" s="26"/>
      <c r="P56" s="26"/>
      <c r="Q56" s="26"/>
      <c r="R56" s="26"/>
      <c r="S56" s="26"/>
    </row>
    <row r="57" spans="1:19" ht="14.25" customHeight="1">
      <c r="A57" s="28"/>
      <c r="B57" s="28"/>
      <c r="C57" s="28"/>
      <c r="D57" s="25"/>
      <c r="E57" s="29"/>
      <c r="F57" s="25"/>
      <c r="G57" s="30"/>
      <c r="H57" s="29"/>
      <c r="I57" s="29"/>
      <c r="J57" s="73"/>
      <c r="K57" s="73"/>
      <c r="L57" s="73"/>
      <c r="M57" s="26"/>
      <c r="N57" s="26"/>
      <c r="O57" s="26"/>
      <c r="P57" s="26"/>
      <c r="Q57" s="26"/>
      <c r="R57" s="26"/>
      <c r="S57" s="26"/>
    </row>
    <row r="58" spans="1:19" ht="14.25" customHeight="1">
      <c r="A58" s="28"/>
      <c r="B58" s="28"/>
      <c r="C58" s="28"/>
      <c r="D58" s="25"/>
      <c r="E58" s="29"/>
      <c r="F58" s="25"/>
      <c r="G58" s="30"/>
      <c r="H58" s="29"/>
      <c r="I58" s="29"/>
      <c r="J58" s="73"/>
      <c r="K58" s="73"/>
      <c r="L58" s="73"/>
      <c r="M58" s="26"/>
      <c r="N58" s="26"/>
      <c r="O58" s="26"/>
      <c r="P58" s="26"/>
      <c r="Q58" s="26"/>
      <c r="R58" s="26"/>
      <c r="S58" s="26"/>
    </row>
    <row r="59" spans="1:19" ht="14.25" customHeight="1">
      <c r="A59" s="28"/>
      <c r="B59" s="28"/>
      <c r="C59" s="28"/>
      <c r="D59" s="25"/>
      <c r="E59" s="29"/>
      <c r="F59" s="25"/>
      <c r="G59" s="30"/>
      <c r="H59" s="29"/>
      <c r="I59" s="29"/>
      <c r="J59" s="73"/>
      <c r="K59" s="73"/>
      <c r="L59" s="73"/>
      <c r="M59" s="26"/>
      <c r="N59" s="26"/>
      <c r="O59" s="26"/>
      <c r="P59" s="26"/>
      <c r="Q59" s="26"/>
      <c r="R59" s="26"/>
      <c r="S59" s="26"/>
    </row>
    <row r="60" spans="1:19" ht="14.25" customHeight="1">
      <c r="A60" s="28"/>
      <c r="B60" s="28"/>
      <c r="C60" s="28"/>
      <c r="D60" s="25"/>
      <c r="E60" s="29"/>
      <c r="F60" s="25"/>
      <c r="G60" s="30"/>
      <c r="H60" s="29"/>
      <c r="I60" s="29"/>
      <c r="J60" s="73"/>
      <c r="K60" s="73"/>
      <c r="L60" s="73"/>
      <c r="M60" s="26"/>
      <c r="N60" s="26"/>
      <c r="O60" s="26"/>
      <c r="P60" s="26"/>
      <c r="Q60" s="26"/>
      <c r="R60" s="26"/>
      <c r="S60" s="26"/>
    </row>
    <row r="61" spans="1:19" ht="14.25" customHeight="1">
      <c r="A61" s="28"/>
      <c r="B61" s="28"/>
      <c r="C61" s="28"/>
      <c r="D61" s="25"/>
      <c r="E61" s="29"/>
      <c r="F61" s="25"/>
      <c r="G61" s="30"/>
      <c r="H61" s="29"/>
      <c r="I61" s="29"/>
      <c r="J61" s="73"/>
      <c r="K61" s="73"/>
      <c r="L61" s="73"/>
      <c r="M61" s="26"/>
      <c r="N61" s="26"/>
      <c r="O61" s="26"/>
      <c r="P61" s="26"/>
      <c r="Q61" s="26"/>
      <c r="R61" s="26"/>
      <c r="S61" s="26"/>
    </row>
    <row r="62" spans="1:19" ht="14.25" customHeight="1">
      <c r="A62" s="28"/>
      <c r="B62" s="28"/>
      <c r="C62" s="28"/>
      <c r="D62" s="25"/>
      <c r="E62" s="29"/>
      <c r="F62" s="25"/>
      <c r="G62" s="30"/>
      <c r="H62" s="29"/>
      <c r="I62" s="29"/>
      <c r="J62" s="73"/>
      <c r="K62" s="73"/>
      <c r="L62" s="73"/>
      <c r="M62" s="26"/>
      <c r="N62" s="26"/>
      <c r="O62" s="26"/>
      <c r="P62" s="26"/>
      <c r="Q62" s="26"/>
      <c r="R62" s="26"/>
      <c r="S62" s="26"/>
    </row>
    <row r="63" spans="1:19" ht="14.25" customHeight="1">
      <c r="A63" s="28"/>
      <c r="B63" s="28"/>
      <c r="C63" s="28"/>
      <c r="D63" s="25"/>
      <c r="E63" s="29"/>
      <c r="F63" s="25"/>
      <c r="G63" s="30"/>
      <c r="H63" s="29"/>
      <c r="I63" s="29"/>
      <c r="J63" s="73"/>
      <c r="K63" s="73"/>
      <c r="L63" s="73"/>
      <c r="M63" s="26"/>
      <c r="N63" s="26"/>
      <c r="O63" s="26"/>
      <c r="P63" s="26"/>
      <c r="Q63" s="26"/>
      <c r="R63" s="26"/>
      <c r="S63" s="26"/>
    </row>
    <row r="64" spans="1:19" ht="14.25" customHeight="1">
      <c r="A64" s="28"/>
      <c r="B64" s="28"/>
      <c r="C64" s="28"/>
      <c r="D64" s="25"/>
      <c r="E64" s="29"/>
      <c r="F64" s="25"/>
      <c r="G64" s="30"/>
      <c r="H64" s="29"/>
      <c r="I64" s="29"/>
      <c r="J64" s="73"/>
      <c r="K64" s="73"/>
      <c r="L64" s="73"/>
      <c r="M64" s="26"/>
      <c r="N64" s="26"/>
      <c r="O64" s="26"/>
      <c r="P64" s="26"/>
      <c r="Q64" s="26"/>
      <c r="R64" s="26"/>
      <c r="S64" s="26"/>
    </row>
    <row r="65" spans="1:19" ht="14.25" customHeight="1">
      <c r="A65" s="28"/>
      <c r="B65" s="28"/>
      <c r="C65" s="28"/>
      <c r="D65" s="25"/>
      <c r="E65" s="29"/>
      <c r="F65" s="25"/>
      <c r="G65" s="30"/>
      <c r="H65" s="29"/>
      <c r="I65" s="29"/>
      <c r="J65" s="73"/>
      <c r="K65" s="73"/>
      <c r="L65" s="73"/>
      <c r="M65" s="26"/>
      <c r="N65" s="26"/>
      <c r="O65" s="26"/>
      <c r="P65" s="26"/>
      <c r="Q65" s="26"/>
      <c r="R65" s="26"/>
      <c r="S65" s="26"/>
    </row>
    <row r="66" spans="1:19" ht="14.25" customHeight="1">
      <c r="A66" s="28"/>
      <c r="B66" s="28"/>
      <c r="C66" s="28"/>
      <c r="D66" s="25"/>
      <c r="E66" s="29"/>
      <c r="F66" s="25"/>
      <c r="G66" s="30"/>
      <c r="H66" s="29"/>
      <c r="I66" s="29"/>
      <c r="J66" s="73"/>
      <c r="K66" s="73"/>
      <c r="L66" s="73"/>
      <c r="M66" s="26"/>
      <c r="N66" s="26"/>
      <c r="O66" s="26"/>
      <c r="P66" s="26"/>
      <c r="Q66" s="26"/>
      <c r="R66" s="26"/>
      <c r="S66" s="26"/>
    </row>
    <row r="67" spans="1:19" ht="14.25" customHeight="1">
      <c r="A67" s="28"/>
      <c r="B67" s="28"/>
      <c r="C67" s="28"/>
      <c r="D67" s="25"/>
      <c r="E67" s="29"/>
      <c r="F67" s="25"/>
      <c r="G67" s="30"/>
      <c r="H67" s="29"/>
      <c r="I67" s="29"/>
      <c r="J67" s="73"/>
      <c r="K67" s="73"/>
      <c r="L67" s="73"/>
      <c r="M67" s="26"/>
      <c r="N67" s="26"/>
      <c r="O67" s="26"/>
      <c r="P67" s="26"/>
      <c r="Q67" s="26"/>
      <c r="R67" s="26"/>
      <c r="S67" s="26"/>
    </row>
    <row r="68" spans="1:19" ht="14.25" customHeight="1">
      <c r="A68" s="28"/>
      <c r="B68" s="28"/>
      <c r="C68" s="28"/>
      <c r="D68" s="25"/>
      <c r="E68" s="29"/>
      <c r="F68" s="25"/>
      <c r="G68" s="30"/>
      <c r="H68" s="29"/>
      <c r="I68" s="29"/>
      <c r="J68" s="73"/>
      <c r="K68" s="73"/>
      <c r="L68" s="73"/>
      <c r="M68" s="26"/>
      <c r="N68" s="26"/>
      <c r="O68" s="26"/>
      <c r="P68" s="26"/>
      <c r="Q68" s="26"/>
      <c r="R68" s="26"/>
      <c r="S68" s="26"/>
    </row>
    <row r="69" spans="1:19" ht="14.25" customHeight="1">
      <c r="A69" s="28"/>
      <c r="B69" s="28"/>
      <c r="C69" s="28"/>
      <c r="D69" s="25"/>
      <c r="E69" s="29"/>
      <c r="F69" s="25"/>
      <c r="G69" s="30"/>
      <c r="H69" s="29"/>
      <c r="I69" s="29"/>
      <c r="J69" s="73"/>
      <c r="K69" s="73"/>
      <c r="L69" s="73"/>
      <c r="M69" s="26"/>
      <c r="N69" s="26"/>
      <c r="O69" s="26"/>
      <c r="P69" s="26"/>
      <c r="Q69" s="26"/>
      <c r="R69" s="26"/>
      <c r="S69" s="26"/>
    </row>
    <row r="70" spans="1:19" ht="14.25" customHeight="1">
      <c r="A70" s="28"/>
      <c r="B70" s="28"/>
      <c r="C70" s="28"/>
      <c r="D70" s="25"/>
      <c r="E70" s="29"/>
      <c r="F70" s="25"/>
      <c r="G70" s="30"/>
      <c r="H70" s="29"/>
      <c r="I70" s="29"/>
      <c r="J70" s="73"/>
      <c r="K70" s="73"/>
      <c r="L70" s="73"/>
      <c r="M70" s="26"/>
      <c r="N70" s="26"/>
      <c r="O70" s="26"/>
      <c r="P70" s="26"/>
      <c r="Q70" s="26"/>
      <c r="R70" s="26"/>
      <c r="S70" s="26"/>
    </row>
    <row r="71" spans="1:19" ht="14.25" customHeight="1">
      <c r="A71" s="28"/>
      <c r="B71" s="28"/>
      <c r="C71" s="28"/>
      <c r="D71" s="25"/>
      <c r="E71" s="29"/>
      <c r="F71" s="25"/>
      <c r="G71" s="30"/>
      <c r="H71" s="29"/>
      <c r="I71" s="29"/>
      <c r="J71" s="73"/>
      <c r="K71" s="73"/>
      <c r="L71" s="73"/>
      <c r="M71" s="26"/>
      <c r="N71" s="26"/>
      <c r="O71" s="26"/>
      <c r="P71" s="26"/>
      <c r="Q71" s="26"/>
      <c r="R71" s="26"/>
      <c r="S71" s="26"/>
    </row>
    <row r="72" spans="1:19" ht="14.25" customHeight="1">
      <c r="A72" s="28"/>
      <c r="B72" s="28"/>
      <c r="C72" s="28"/>
      <c r="D72" s="25"/>
      <c r="E72" s="29"/>
      <c r="F72" s="25"/>
      <c r="G72" s="30"/>
      <c r="H72" s="29"/>
      <c r="I72" s="29"/>
      <c r="J72" s="73"/>
      <c r="K72" s="73"/>
      <c r="L72" s="73"/>
      <c r="M72" s="26"/>
      <c r="N72" s="26"/>
      <c r="O72" s="26"/>
      <c r="P72" s="26"/>
      <c r="Q72" s="26"/>
      <c r="R72" s="26"/>
      <c r="S72" s="26"/>
    </row>
    <row r="73" spans="1:19" ht="14.25" customHeight="1">
      <c r="A73" s="28"/>
      <c r="B73" s="28"/>
      <c r="C73" s="28"/>
      <c r="D73" s="25"/>
      <c r="E73" s="29"/>
      <c r="F73" s="25"/>
      <c r="G73" s="30"/>
      <c r="H73" s="29"/>
      <c r="I73" s="29"/>
      <c r="J73" s="73"/>
      <c r="K73" s="73"/>
      <c r="L73" s="73"/>
      <c r="M73" s="26"/>
      <c r="N73" s="26"/>
      <c r="O73" s="26"/>
      <c r="P73" s="26"/>
      <c r="Q73" s="26"/>
      <c r="R73" s="26"/>
      <c r="S73" s="26"/>
    </row>
    <row r="74" spans="1:19" ht="14.25" customHeight="1">
      <c r="A74" s="28"/>
      <c r="B74" s="28"/>
      <c r="C74" s="28"/>
      <c r="D74" s="25"/>
      <c r="E74" s="29"/>
      <c r="F74" s="25"/>
      <c r="G74" s="30"/>
      <c r="H74" s="29"/>
      <c r="I74" s="29"/>
      <c r="J74" s="73"/>
      <c r="K74" s="73"/>
      <c r="L74" s="73"/>
      <c r="M74" s="26"/>
      <c r="N74" s="26"/>
      <c r="O74" s="26"/>
      <c r="P74" s="26"/>
      <c r="Q74" s="26"/>
      <c r="R74" s="26"/>
      <c r="S74" s="26"/>
    </row>
    <row r="75" spans="1:19" ht="14.25" customHeight="1">
      <c r="A75" s="28"/>
      <c r="B75" s="28"/>
      <c r="C75" s="28"/>
      <c r="D75" s="25"/>
      <c r="E75" s="29"/>
      <c r="F75" s="25"/>
      <c r="G75" s="30"/>
      <c r="H75" s="29"/>
      <c r="I75" s="29"/>
      <c r="J75" s="73"/>
      <c r="K75" s="73"/>
      <c r="L75" s="73"/>
      <c r="M75" s="26"/>
      <c r="N75" s="26"/>
      <c r="O75" s="26"/>
      <c r="P75" s="26"/>
      <c r="Q75" s="26"/>
      <c r="R75" s="26"/>
      <c r="S75" s="26"/>
    </row>
    <row r="76" spans="1:19" ht="14.25" customHeight="1">
      <c r="A76" s="28"/>
      <c r="B76" s="28"/>
      <c r="C76" s="28"/>
      <c r="D76" s="25"/>
      <c r="E76" s="29"/>
      <c r="F76" s="25"/>
      <c r="G76" s="30"/>
      <c r="H76" s="29"/>
      <c r="I76" s="29"/>
      <c r="J76" s="73"/>
      <c r="K76" s="73"/>
      <c r="L76" s="73"/>
      <c r="M76" s="26"/>
      <c r="N76" s="26"/>
      <c r="O76" s="26"/>
      <c r="P76" s="26"/>
      <c r="Q76" s="26"/>
      <c r="R76" s="26"/>
      <c r="S76" s="26"/>
    </row>
    <row r="77" spans="1:19" ht="14.25" customHeight="1">
      <c r="A77" s="28"/>
      <c r="B77" s="28"/>
      <c r="C77" s="28"/>
      <c r="D77" s="25"/>
      <c r="E77" s="29"/>
      <c r="F77" s="25"/>
      <c r="G77" s="30"/>
      <c r="H77" s="29"/>
      <c r="I77" s="29"/>
      <c r="J77" s="73"/>
      <c r="K77" s="73"/>
      <c r="L77" s="73"/>
      <c r="M77" s="26"/>
      <c r="N77" s="26"/>
      <c r="O77" s="26"/>
      <c r="P77" s="26"/>
      <c r="Q77" s="26"/>
      <c r="R77" s="26"/>
      <c r="S77" s="26"/>
    </row>
    <row r="78" spans="1:19" ht="14.25" customHeight="1">
      <c r="A78" s="28"/>
      <c r="B78" s="28"/>
      <c r="C78" s="28"/>
      <c r="D78" s="25"/>
      <c r="E78" s="29"/>
      <c r="F78" s="25"/>
      <c r="G78" s="30"/>
      <c r="H78" s="29"/>
      <c r="I78" s="29"/>
      <c r="J78" s="73"/>
      <c r="K78" s="73"/>
      <c r="L78" s="73"/>
      <c r="M78" s="26"/>
      <c r="N78" s="26"/>
      <c r="O78" s="26"/>
      <c r="P78" s="26"/>
      <c r="Q78" s="26"/>
      <c r="R78" s="26"/>
      <c r="S78" s="26"/>
    </row>
    <row r="79" spans="1:19" ht="14.25" customHeight="1">
      <c r="A79" s="28"/>
      <c r="B79" s="28"/>
      <c r="C79" s="28"/>
      <c r="D79" s="25"/>
      <c r="E79" s="29"/>
      <c r="F79" s="25"/>
      <c r="G79" s="30"/>
      <c r="H79" s="29"/>
      <c r="I79" s="29"/>
      <c r="J79" s="73"/>
      <c r="K79" s="73"/>
      <c r="L79" s="73"/>
      <c r="M79" s="26"/>
      <c r="N79" s="26"/>
      <c r="O79" s="26"/>
      <c r="P79" s="26"/>
      <c r="Q79" s="26"/>
      <c r="R79" s="26"/>
      <c r="S79" s="26"/>
    </row>
    <row r="80" spans="1:19" ht="14.25" customHeight="1">
      <c r="A80" s="28"/>
      <c r="B80" s="28"/>
      <c r="C80" s="28"/>
      <c r="D80" s="25"/>
      <c r="E80" s="29"/>
      <c r="F80" s="25"/>
      <c r="G80" s="30"/>
      <c r="H80" s="29"/>
      <c r="I80" s="29"/>
      <c r="J80" s="73"/>
      <c r="K80" s="73"/>
      <c r="L80" s="73"/>
      <c r="M80" s="26"/>
      <c r="N80" s="26"/>
      <c r="O80" s="26"/>
      <c r="P80" s="26"/>
      <c r="Q80" s="26"/>
      <c r="R80" s="26"/>
      <c r="S80" s="26"/>
    </row>
    <row r="81" spans="1:19" ht="14.25" customHeight="1">
      <c r="A81" s="28"/>
      <c r="B81" s="28"/>
      <c r="C81" s="28"/>
      <c r="D81" s="25"/>
      <c r="E81" s="29"/>
      <c r="F81" s="25"/>
      <c r="G81" s="30"/>
      <c r="H81" s="29"/>
      <c r="I81" s="29"/>
      <c r="J81" s="73"/>
      <c r="K81" s="73"/>
      <c r="L81" s="73"/>
      <c r="M81" s="26"/>
      <c r="N81" s="26"/>
      <c r="O81" s="26"/>
      <c r="P81" s="26"/>
      <c r="Q81" s="26"/>
      <c r="R81" s="26"/>
      <c r="S81" s="26"/>
    </row>
    <row r="82" spans="1:19" ht="14.25" customHeight="1">
      <c r="A82" s="28"/>
      <c r="B82" s="28"/>
      <c r="C82" s="28"/>
      <c r="D82" s="25"/>
      <c r="E82" s="29"/>
      <c r="F82" s="25"/>
      <c r="G82" s="30"/>
      <c r="H82" s="29"/>
      <c r="I82" s="29"/>
      <c r="J82" s="73"/>
      <c r="K82" s="73"/>
      <c r="L82" s="73"/>
      <c r="M82" s="26"/>
      <c r="N82" s="26"/>
      <c r="O82" s="26"/>
      <c r="P82" s="26"/>
      <c r="Q82" s="26"/>
      <c r="R82" s="26"/>
      <c r="S82" s="26"/>
    </row>
    <row r="83" spans="1:19" ht="14.25" customHeight="1">
      <c r="A83" s="28"/>
      <c r="B83" s="28"/>
      <c r="C83" s="28"/>
      <c r="D83" s="25"/>
      <c r="E83" s="29"/>
      <c r="F83" s="25"/>
      <c r="G83" s="30"/>
      <c r="H83" s="29"/>
      <c r="I83" s="29"/>
      <c r="J83" s="73"/>
      <c r="K83" s="73"/>
      <c r="L83" s="73"/>
      <c r="M83" s="26"/>
      <c r="N83" s="26"/>
      <c r="O83" s="26"/>
      <c r="P83" s="26"/>
      <c r="Q83" s="26"/>
      <c r="R83" s="26"/>
      <c r="S83" s="26"/>
    </row>
    <row r="84" spans="1:19" ht="14.25" customHeight="1">
      <c r="A84" s="28"/>
      <c r="B84" s="28"/>
      <c r="C84" s="28"/>
      <c r="D84" s="25"/>
      <c r="E84" s="29"/>
      <c r="F84" s="25"/>
      <c r="G84" s="30"/>
      <c r="H84" s="29"/>
      <c r="I84" s="29"/>
      <c r="J84" s="73"/>
      <c r="K84" s="73"/>
      <c r="L84" s="73"/>
      <c r="M84" s="26"/>
      <c r="N84" s="26"/>
      <c r="O84" s="26"/>
      <c r="P84" s="26"/>
      <c r="Q84" s="26"/>
      <c r="R84" s="26"/>
      <c r="S84" s="26"/>
    </row>
    <row r="85" spans="1:19" ht="14.25" customHeight="1">
      <c r="A85" s="28"/>
      <c r="B85" s="28"/>
      <c r="C85" s="28"/>
      <c r="D85" s="25"/>
      <c r="E85" s="29"/>
      <c r="F85" s="25"/>
      <c r="G85" s="30"/>
      <c r="H85" s="29"/>
      <c r="I85" s="29"/>
      <c r="J85" s="73"/>
      <c r="K85" s="73"/>
      <c r="L85" s="73"/>
      <c r="M85" s="26"/>
      <c r="N85" s="26"/>
      <c r="O85" s="26"/>
      <c r="P85" s="26"/>
      <c r="Q85" s="26"/>
      <c r="R85" s="26"/>
      <c r="S85" s="26"/>
    </row>
    <row r="86" spans="1:19" ht="14.25" customHeight="1">
      <c r="A86" s="28"/>
      <c r="B86" s="28"/>
      <c r="C86" s="28"/>
      <c r="D86" s="25"/>
      <c r="E86" s="29"/>
      <c r="F86" s="25"/>
      <c r="G86" s="30"/>
      <c r="H86" s="29"/>
      <c r="I86" s="29"/>
      <c r="J86" s="73"/>
      <c r="K86" s="73"/>
      <c r="L86" s="73"/>
      <c r="M86" s="26"/>
      <c r="N86" s="26"/>
      <c r="O86" s="26"/>
      <c r="P86" s="26"/>
      <c r="Q86" s="26"/>
      <c r="R86" s="26"/>
      <c r="S86" s="26"/>
    </row>
    <row r="87" spans="1:19" ht="14.25" customHeight="1">
      <c r="A87" s="28"/>
      <c r="B87" s="28"/>
      <c r="C87" s="28"/>
      <c r="D87" s="25"/>
      <c r="E87" s="29"/>
      <c r="F87" s="25"/>
      <c r="G87" s="30"/>
      <c r="H87" s="29"/>
      <c r="I87" s="29"/>
      <c r="J87" s="73"/>
      <c r="K87" s="73"/>
      <c r="L87" s="73"/>
      <c r="M87" s="26"/>
      <c r="N87" s="26"/>
      <c r="O87" s="26"/>
      <c r="P87" s="26"/>
      <c r="Q87" s="26"/>
      <c r="R87" s="26"/>
      <c r="S87" s="26"/>
    </row>
    <row r="88" spans="1:19" ht="14.25" customHeight="1">
      <c r="A88" s="28"/>
      <c r="B88" s="28"/>
      <c r="C88" s="28"/>
      <c r="D88" s="25"/>
      <c r="E88" s="29"/>
      <c r="F88" s="25"/>
      <c r="G88" s="30"/>
      <c r="H88" s="29"/>
      <c r="I88" s="29"/>
      <c r="J88" s="73"/>
      <c r="K88" s="73"/>
      <c r="L88" s="73"/>
      <c r="M88" s="26"/>
      <c r="N88" s="26"/>
      <c r="O88" s="26"/>
      <c r="P88" s="26"/>
      <c r="Q88" s="26"/>
      <c r="R88" s="26"/>
      <c r="S88" s="26"/>
    </row>
    <row r="89" spans="1:19" ht="14.25" customHeight="1">
      <c r="A89" s="28"/>
      <c r="B89" s="28"/>
      <c r="C89" s="28"/>
      <c r="D89" s="25"/>
      <c r="E89" s="29"/>
      <c r="F89" s="25"/>
      <c r="G89" s="30"/>
      <c r="H89" s="29"/>
      <c r="I89" s="29"/>
      <c r="J89" s="73"/>
      <c r="K89" s="73"/>
      <c r="L89" s="73"/>
      <c r="M89" s="26"/>
      <c r="N89" s="26"/>
      <c r="O89" s="26"/>
      <c r="P89" s="26"/>
      <c r="Q89" s="26"/>
      <c r="R89" s="26"/>
      <c r="S89" s="26"/>
    </row>
    <row r="90" spans="1:19" ht="14.25" customHeight="1">
      <c r="A90" s="28"/>
      <c r="B90" s="28"/>
      <c r="C90" s="28"/>
      <c r="D90" s="25"/>
      <c r="E90" s="29"/>
      <c r="F90" s="25"/>
      <c r="G90" s="30"/>
      <c r="H90" s="29"/>
      <c r="I90" s="29"/>
      <c r="J90" s="73"/>
      <c r="K90" s="73"/>
      <c r="L90" s="73"/>
      <c r="M90" s="26"/>
      <c r="N90" s="26"/>
      <c r="O90" s="26"/>
      <c r="P90" s="26"/>
      <c r="Q90" s="26"/>
      <c r="R90" s="26"/>
      <c r="S90" s="26"/>
    </row>
    <row r="91" spans="1:19" ht="14.25" customHeight="1">
      <c r="A91" s="28"/>
      <c r="B91" s="28"/>
      <c r="C91" s="28"/>
      <c r="D91" s="25"/>
      <c r="E91" s="29"/>
      <c r="F91" s="25"/>
      <c r="G91" s="30"/>
      <c r="H91" s="29"/>
      <c r="I91" s="29"/>
      <c r="J91" s="73"/>
      <c r="K91" s="73"/>
      <c r="L91" s="73"/>
      <c r="M91" s="26"/>
      <c r="N91" s="26"/>
      <c r="O91" s="26"/>
      <c r="P91" s="26"/>
      <c r="Q91" s="26"/>
      <c r="R91" s="26"/>
      <c r="S91" s="26"/>
    </row>
    <row r="92" spans="1:19" ht="14.25" customHeight="1">
      <c r="A92" s="28"/>
      <c r="B92" s="28"/>
      <c r="C92" s="28"/>
      <c r="D92" s="25"/>
      <c r="E92" s="29"/>
      <c r="F92" s="25"/>
      <c r="G92" s="30"/>
      <c r="H92" s="29"/>
      <c r="I92" s="29"/>
      <c r="J92" s="73"/>
      <c r="K92" s="73"/>
      <c r="L92" s="73"/>
      <c r="M92" s="26"/>
      <c r="N92" s="26"/>
      <c r="O92" s="26"/>
      <c r="P92" s="26"/>
      <c r="Q92" s="26"/>
      <c r="R92" s="26"/>
      <c r="S92" s="26"/>
    </row>
    <row r="93" spans="1:19" ht="14.25" customHeight="1">
      <c r="A93" s="28"/>
      <c r="B93" s="28"/>
      <c r="C93" s="28"/>
      <c r="D93" s="25"/>
      <c r="E93" s="29"/>
      <c r="F93" s="25"/>
      <c r="G93" s="30"/>
      <c r="H93" s="29"/>
      <c r="I93" s="29"/>
      <c r="J93" s="73"/>
      <c r="K93" s="73"/>
      <c r="L93" s="73"/>
      <c r="M93" s="26"/>
      <c r="N93" s="26"/>
      <c r="O93" s="26"/>
      <c r="P93" s="26"/>
      <c r="Q93" s="26"/>
      <c r="R93" s="26"/>
      <c r="S93" s="26"/>
    </row>
    <row r="94" spans="1:19" ht="14.25" customHeight="1">
      <c r="A94" s="28"/>
      <c r="B94" s="28"/>
      <c r="C94" s="28"/>
      <c r="D94" s="25"/>
      <c r="E94" s="29"/>
      <c r="F94" s="25"/>
      <c r="G94" s="30"/>
      <c r="H94" s="29"/>
      <c r="I94" s="29"/>
      <c r="J94" s="73"/>
      <c r="K94" s="73"/>
      <c r="L94" s="73"/>
      <c r="M94" s="26"/>
      <c r="N94" s="26"/>
      <c r="O94" s="26"/>
      <c r="P94" s="26"/>
      <c r="Q94" s="26"/>
      <c r="R94" s="26"/>
      <c r="S94" s="26"/>
    </row>
    <row r="95" spans="1:19" ht="14.25" customHeight="1">
      <c r="A95" s="28"/>
      <c r="B95" s="28"/>
      <c r="C95" s="28"/>
      <c r="D95" s="25"/>
      <c r="E95" s="29"/>
      <c r="F95" s="25"/>
      <c r="G95" s="30"/>
      <c r="H95" s="29"/>
      <c r="I95" s="29"/>
      <c r="J95" s="73"/>
      <c r="K95" s="73"/>
      <c r="L95" s="73"/>
      <c r="M95" s="26"/>
      <c r="N95" s="26"/>
      <c r="O95" s="26"/>
      <c r="P95" s="26"/>
      <c r="Q95" s="26"/>
      <c r="R95" s="26"/>
      <c r="S95" s="26"/>
    </row>
    <row r="96" spans="1:19" ht="14.25" customHeight="1">
      <c r="A96" s="28"/>
      <c r="B96" s="28"/>
      <c r="C96" s="28"/>
      <c r="D96" s="25"/>
      <c r="E96" s="29"/>
      <c r="F96" s="25"/>
      <c r="G96" s="30"/>
      <c r="H96" s="29"/>
      <c r="I96" s="29"/>
      <c r="J96" s="73"/>
      <c r="K96" s="73"/>
      <c r="L96" s="73"/>
      <c r="M96" s="26"/>
      <c r="N96" s="26"/>
      <c r="O96" s="26"/>
      <c r="P96" s="26"/>
      <c r="Q96" s="26"/>
      <c r="R96" s="26"/>
      <c r="S96" s="26"/>
    </row>
    <row r="97" spans="1:19" ht="14.25" customHeight="1">
      <c r="A97" s="28"/>
      <c r="B97" s="28"/>
      <c r="C97" s="28"/>
      <c r="D97" s="25"/>
      <c r="E97" s="29"/>
      <c r="F97" s="25"/>
      <c r="G97" s="30"/>
      <c r="H97" s="29"/>
      <c r="I97" s="29"/>
      <c r="J97" s="73"/>
      <c r="K97" s="73"/>
      <c r="L97" s="73"/>
      <c r="M97" s="26"/>
      <c r="N97" s="26"/>
      <c r="O97" s="26"/>
      <c r="P97" s="26"/>
      <c r="Q97" s="26"/>
      <c r="R97" s="26"/>
      <c r="S97" s="26"/>
    </row>
    <row r="98" spans="1:19" ht="14.25" customHeight="1">
      <c r="A98" s="28"/>
      <c r="B98" s="28"/>
      <c r="C98" s="28"/>
      <c r="D98" s="25"/>
      <c r="E98" s="29"/>
      <c r="F98" s="25"/>
      <c r="G98" s="30"/>
      <c r="H98" s="29"/>
      <c r="I98" s="29"/>
      <c r="J98" s="73"/>
      <c r="K98" s="73"/>
      <c r="L98" s="73"/>
      <c r="M98" s="26"/>
      <c r="N98" s="26"/>
      <c r="O98" s="26"/>
      <c r="P98" s="26"/>
      <c r="Q98" s="26"/>
      <c r="R98" s="26"/>
      <c r="S98" s="26"/>
    </row>
    <row r="99" spans="1:19" ht="14.25" customHeight="1">
      <c r="A99" s="28"/>
      <c r="B99" s="28"/>
      <c r="C99" s="28"/>
      <c r="D99" s="25"/>
      <c r="E99" s="29"/>
      <c r="F99" s="25"/>
      <c r="G99" s="30"/>
      <c r="H99" s="29"/>
      <c r="I99" s="29"/>
      <c r="J99" s="73"/>
      <c r="K99" s="73"/>
      <c r="L99" s="73"/>
      <c r="M99" s="26"/>
      <c r="N99" s="26"/>
      <c r="O99" s="26"/>
      <c r="P99" s="26"/>
      <c r="Q99" s="26"/>
      <c r="R99" s="26"/>
      <c r="S99" s="26"/>
    </row>
    <row r="100" spans="1:19" ht="14.25" customHeight="1">
      <c r="A100" s="28"/>
      <c r="B100" s="28"/>
      <c r="C100" s="28"/>
      <c r="D100" s="25"/>
      <c r="E100" s="29"/>
      <c r="F100" s="25"/>
      <c r="G100" s="30"/>
      <c r="H100" s="29"/>
      <c r="I100" s="29"/>
      <c r="J100" s="73"/>
      <c r="K100" s="73"/>
      <c r="L100" s="73"/>
      <c r="M100" s="26"/>
      <c r="N100" s="26"/>
      <c r="O100" s="26"/>
      <c r="P100" s="26"/>
      <c r="Q100" s="26"/>
      <c r="R100" s="26"/>
      <c r="S100" s="26"/>
    </row>
    <row r="101" spans="1:19" ht="14.25" customHeight="1">
      <c r="A101" s="28"/>
      <c r="B101" s="28"/>
      <c r="C101" s="28"/>
      <c r="D101" s="25"/>
      <c r="E101" s="29"/>
      <c r="F101" s="25"/>
      <c r="G101" s="30"/>
      <c r="H101" s="29"/>
      <c r="I101" s="29"/>
      <c r="J101" s="73"/>
      <c r="K101" s="73"/>
      <c r="L101" s="73"/>
      <c r="M101" s="26"/>
      <c r="N101" s="26"/>
      <c r="O101" s="26"/>
      <c r="P101" s="26"/>
      <c r="Q101" s="26"/>
      <c r="R101" s="26"/>
      <c r="S101" s="26"/>
    </row>
    <row r="102" spans="1:19" ht="14.25" customHeight="1">
      <c r="A102" s="28"/>
      <c r="B102" s="28"/>
      <c r="C102" s="28"/>
      <c r="D102" s="25"/>
      <c r="E102" s="29"/>
      <c r="F102" s="25"/>
      <c r="G102" s="30"/>
      <c r="H102" s="29"/>
      <c r="I102" s="29"/>
      <c r="J102" s="73"/>
      <c r="K102" s="73"/>
      <c r="L102" s="73"/>
      <c r="M102" s="26"/>
      <c r="N102" s="26"/>
      <c r="O102" s="26"/>
      <c r="P102" s="26"/>
      <c r="Q102" s="26"/>
      <c r="R102" s="26"/>
      <c r="S102" s="26"/>
    </row>
    <row r="103" spans="1:19" ht="14.25" customHeight="1">
      <c r="A103" s="28"/>
      <c r="B103" s="28"/>
      <c r="C103" s="28"/>
      <c r="D103" s="25"/>
      <c r="E103" s="29"/>
      <c r="F103" s="25"/>
      <c r="G103" s="30"/>
      <c r="H103" s="29"/>
      <c r="I103" s="29"/>
      <c r="J103" s="73"/>
      <c r="K103" s="73"/>
      <c r="L103" s="73"/>
      <c r="M103" s="26"/>
      <c r="N103" s="26"/>
      <c r="O103" s="26"/>
      <c r="P103" s="26"/>
      <c r="Q103" s="26"/>
      <c r="R103" s="26"/>
      <c r="S103" s="26"/>
    </row>
    <row r="104" spans="1:19" ht="14.25" customHeight="1">
      <c r="A104" s="28"/>
      <c r="B104" s="28"/>
      <c r="C104" s="28"/>
      <c r="D104" s="25"/>
      <c r="E104" s="29"/>
      <c r="F104" s="25"/>
      <c r="G104" s="30"/>
      <c r="H104" s="29"/>
      <c r="I104" s="29"/>
      <c r="J104" s="73"/>
      <c r="K104" s="73"/>
      <c r="L104" s="73"/>
      <c r="M104" s="26"/>
      <c r="N104" s="26"/>
      <c r="O104" s="26"/>
      <c r="P104" s="26"/>
      <c r="Q104" s="26"/>
      <c r="R104" s="26"/>
      <c r="S104" s="26"/>
    </row>
    <row r="105" spans="1:19" ht="14.25" customHeight="1">
      <c r="A105" s="28"/>
      <c r="B105" s="28"/>
      <c r="C105" s="28"/>
      <c r="D105" s="25"/>
      <c r="E105" s="29"/>
      <c r="F105" s="25"/>
      <c r="G105" s="30"/>
      <c r="H105" s="29"/>
      <c r="I105" s="29"/>
      <c r="J105" s="73"/>
      <c r="K105" s="73"/>
      <c r="L105" s="73"/>
      <c r="M105" s="26"/>
      <c r="N105" s="26"/>
      <c r="O105" s="26"/>
      <c r="P105" s="26"/>
      <c r="Q105" s="26"/>
      <c r="R105" s="26"/>
      <c r="S105" s="26"/>
    </row>
    <row r="106" spans="1:19" ht="14.25" customHeight="1">
      <c r="A106" s="28"/>
      <c r="B106" s="28"/>
      <c r="C106" s="28"/>
      <c r="D106" s="25"/>
      <c r="E106" s="29"/>
      <c r="F106" s="25"/>
      <c r="G106" s="30"/>
      <c r="H106" s="29"/>
      <c r="I106" s="29"/>
      <c r="J106" s="73"/>
      <c r="K106" s="73"/>
      <c r="L106" s="73"/>
      <c r="M106" s="26"/>
      <c r="N106" s="26"/>
      <c r="O106" s="26"/>
      <c r="P106" s="26"/>
      <c r="Q106" s="26"/>
      <c r="R106" s="26"/>
      <c r="S106" s="26"/>
    </row>
    <row r="107" spans="1:19" ht="14.25" customHeight="1">
      <c r="A107" s="28"/>
      <c r="B107" s="28"/>
      <c r="C107" s="28"/>
      <c r="D107" s="25"/>
      <c r="E107" s="29"/>
      <c r="F107" s="25"/>
      <c r="G107" s="30"/>
      <c r="H107" s="29"/>
      <c r="I107" s="29"/>
      <c r="J107" s="73"/>
      <c r="K107" s="73"/>
      <c r="L107" s="73"/>
      <c r="M107" s="26"/>
      <c r="N107" s="26"/>
      <c r="O107" s="26"/>
      <c r="P107" s="26"/>
      <c r="Q107" s="26"/>
      <c r="R107" s="26"/>
      <c r="S107" s="26"/>
    </row>
    <row r="108" spans="1:19" ht="14.25" customHeight="1">
      <c r="A108" s="28"/>
      <c r="B108" s="28"/>
      <c r="C108" s="28"/>
      <c r="D108" s="25"/>
      <c r="E108" s="29"/>
      <c r="F108" s="25"/>
      <c r="G108" s="30"/>
      <c r="H108" s="29"/>
      <c r="I108" s="29"/>
      <c r="J108" s="73"/>
      <c r="K108" s="73"/>
      <c r="L108" s="73"/>
      <c r="M108" s="26"/>
      <c r="N108" s="26"/>
      <c r="O108" s="26"/>
      <c r="P108" s="26"/>
      <c r="Q108" s="26"/>
      <c r="R108" s="26"/>
      <c r="S108" s="26"/>
    </row>
    <row r="109" spans="1:19" ht="14.25" customHeight="1">
      <c r="A109" s="28"/>
      <c r="B109" s="28"/>
      <c r="C109" s="28"/>
      <c r="D109" s="25"/>
      <c r="E109" s="29"/>
      <c r="F109" s="25"/>
      <c r="G109" s="30"/>
      <c r="H109" s="29"/>
      <c r="I109" s="29"/>
      <c r="J109" s="73"/>
      <c r="K109" s="73"/>
      <c r="L109" s="73"/>
      <c r="M109" s="26"/>
      <c r="N109" s="26"/>
      <c r="O109" s="26"/>
      <c r="P109" s="26"/>
      <c r="Q109" s="26"/>
      <c r="R109" s="26"/>
      <c r="S109" s="26"/>
    </row>
    <row r="110" spans="1:19" ht="14.25" customHeight="1">
      <c r="A110" s="28"/>
      <c r="B110" s="28"/>
      <c r="C110" s="28"/>
      <c r="D110" s="25"/>
      <c r="E110" s="29"/>
      <c r="F110" s="25"/>
      <c r="G110" s="30"/>
      <c r="H110" s="29"/>
      <c r="I110" s="29"/>
      <c r="J110" s="73"/>
      <c r="K110" s="73"/>
      <c r="L110" s="73"/>
      <c r="M110" s="26"/>
      <c r="N110" s="26"/>
      <c r="O110" s="26"/>
      <c r="P110" s="26"/>
      <c r="Q110" s="26"/>
      <c r="R110" s="26"/>
      <c r="S110" s="26"/>
    </row>
    <row r="111" spans="1:19" ht="14.25" customHeight="1">
      <c r="A111" s="28"/>
      <c r="B111" s="28"/>
      <c r="C111" s="28"/>
      <c r="D111" s="25"/>
      <c r="E111" s="29"/>
      <c r="F111" s="25"/>
      <c r="G111" s="30"/>
      <c r="H111" s="29"/>
      <c r="I111" s="29"/>
      <c r="J111" s="73"/>
      <c r="K111" s="73"/>
      <c r="L111" s="73"/>
      <c r="M111" s="26"/>
      <c r="N111" s="26"/>
      <c r="O111" s="26"/>
      <c r="P111" s="26"/>
      <c r="Q111" s="26"/>
      <c r="R111" s="26"/>
      <c r="S111" s="26"/>
    </row>
    <row r="112" spans="1:19" ht="14.25" customHeight="1">
      <c r="A112" s="28"/>
      <c r="B112" s="28"/>
      <c r="C112" s="28"/>
      <c r="D112" s="25"/>
      <c r="E112" s="29"/>
      <c r="F112" s="25"/>
      <c r="G112" s="30"/>
      <c r="H112" s="29"/>
      <c r="I112" s="29"/>
      <c r="J112" s="73"/>
      <c r="K112" s="73"/>
      <c r="L112" s="73"/>
      <c r="M112" s="26"/>
      <c r="N112" s="26"/>
      <c r="O112" s="26"/>
      <c r="P112" s="26"/>
      <c r="Q112" s="26"/>
      <c r="R112" s="26"/>
      <c r="S112" s="26"/>
    </row>
    <row r="113" spans="1:19" ht="14.25" customHeight="1">
      <c r="A113" s="28"/>
      <c r="B113" s="28"/>
      <c r="C113" s="28"/>
      <c r="D113" s="25"/>
      <c r="E113" s="29"/>
      <c r="F113" s="25"/>
      <c r="G113" s="30"/>
      <c r="H113" s="29"/>
      <c r="I113" s="29"/>
      <c r="J113" s="73"/>
      <c r="K113" s="73"/>
      <c r="L113" s="73"/>
      <c r="M113" s="26"/>
      <c r="N113" s="26"/>
      <c r="O113" s="26"/>
      <c r="P113" s="26"/>
      <c r="Q113" s="26"/>
      <c r="R113" s="26"/>
      <c r="S113" s="26"/>
    </row>
    <row r="114" spans="1:19" ht="14.25" customHeight="1">
      <c r="A114" s="28"/>
      <c r="B114" s="28"/>
      <c r="C114" s="28"/>
      <c r="D114" s="25"/>
      <c r="E114" s="29"/>
      <c r="F114" s="25"/>
      <c r="G114" s="30"/>
      <c r="H114" s="29"/>
      <c r="I114" s="29"/>
      <c r="J114" s="73"/>
      <c r="K114" s="73"/>
      <c r="L114" s="73"/>
      <c r="M114" s="26"/>
      <c r="N114" s="26"/>
      <c r="O114" s="26"/>
      <c r="P114" s="26"/>
      <c r="Q114" s="26"/>
      <c r="R114" s="26"/>
      <c r="S114" s="26"/>
    </row>
    <row r="115" spans="1:19" ht="14.25" customHeight="1">
      <c r="A115" s="28"/>
      <c r="B115" s="28"/>
      <c r="C115" s="28"/>
      <c r="D115" s="25"/>
      <c r="E115" s="29"/>
      <c r="F115" s="25"/>
      <c r="G115" s="30"/>
      <c r="H115" s="29"/>
      <c r="I115" s="29"/>
      <c r="J115" s="73"/>
      <c r="K115" s="73"/>
      <c r="L115" s="73"/>
      <c r="M115" s="26"/>
      <c r="N115" s="26"/>
      <c r="O115" s="26"/>
      <c r="P115" s="26"/>
      <c r="Q115" s="26"/>
      <c r="R115" s="26"/>
      <c r="S115" s="26"/>
    </row>
    <row r="116" spans="1:19" ht="14.25" customHeight="1">
      <c r="A116" s="28"/>
      <c r="B116" s="28"/>
      <c r="C116" s="28"/>
      <c r="D116" s="25"/>
      <c r="E116" s="29"/>
      <c r="F116" s="25"/>
      <c r="G116" s="30"/>
      <c r="H116" s="29"/>
      <c r="I116" s="29"/>
      <c r="J116" s="73"/>
      <c r="K116" s="73"/>
      <c r="L116" s="73"/>
      <c r="M116" s="26"/>
      <c r="N116" s="26"/>
      <c r="O116" s="26"/>
      <c r="P116" s="26"/>
      <c r="Q116" s="26"/>
      <c r="R116" s="26"/>
      <c r="S116" s="26"/>
    </row>
    <row r="117" spans="1:19" ht="14.25" customHeight="1">
      <c r="A117" s="28"/>
      <c r="B117" s="28"/>
      <c r="C117" s="28"/>
      <c r="D117" s="25"/>
      <c r="E117" s="29"/>
      <c r="F117" s="25"/>
      <c r="G117" s="30"/>
      <c r="H117" s="29"/>
      <c r="I117" s="29"/>
      <c r="J117" s="73"/>
      <c r="K117" s="73"/>
      <c r="L117" s="73"/>
      <c r="M117" s="26"/>
      <c r="N117" s="26"/>
      <c r="O117" s="26"/>
      <c r="P117" s="26"/>
      <c r="Q117" s="26"/>
      <c r="R117" s="26"/>
      <c r="S117" s="26"/>
    </row>
    <row r="118" spans="1:19" ht="14.25" customHeight="1">
      <c r="A118" s="28"/>
      <c r="B118" s="28"/>
      <c r="C118" s="28"/>
      <c r="D118" s="25"/>
      <c r="E118" s="29"/>
      <c r="F118" s="25"/>
      <c r="G118" s="30"/>
      <c r="H118" s="29"/>
      <c r="I118" s="29"/>
      <c r="J118" s="73"/>
      <c r="K118" s="73"/>
      <c r="L118" s="73"/>
      <c r="M118" s="26"/>
      <c r="N118" s="26"/>
      <c r="O118" s="26"/>
      <c r="P118" s="26"/>
      <c r="Q118" s="26"/>
      <c r="R118" s="26"/>
      <c r="S118" s="26"/>
    </row>
    <row r="119" spans="1:19" ht="14.25" customHeight="1">
      <c r="A119" s="28"/>
      <c r="B119" s="28"/>
      <c r="C119" s="28"/>
      <c r="D119" s="25"/>
      <c r="E119" s="29"/>
      <c r="F119" s="25"/>
      <c r="G119" s="30"/>
      <c r="H119" s="29"/>
      <c r="I119" s="29"/>
      <c r="J119" s="73"/>
      <c r="K119" s="73"/>
      <c r="L119" s="73"/>
      <c r="M119" s="26"/>
      <c r="N119" s="26"/>
      <c r="O119" s="26"/>
      <c r="P119" s="26"/>
      <c r="Q119" s="26"/>
      <c r="R119" s="26"/>
      <c r="S119" s="26"/>
    </row>
    <row r="120" spans="1:19" ht="14.25" customHeight="1">
      <c r="A120" s="28"/>
      <c r="B120" s="28"/>
      <c r="C120" s="28"/>
      <c r="D120" s="25"/>
      <c r="E120" s="29"/>
      <c r="F120" s="25"/>
      <c r="G120" s="30"/>
      <c r="H120" s="29"/>
      <c r="I120" s="29"/>
      <c r="J120" s="73"/>
      <c r="K120" s="73"/>
      <c r="L120" s="73"/>
      <c r="M120" s="26"/>
      <c r="N120" s="26"/>
      <c r="O120" s="26"/>
      <c r="P120" s="26"/>
      <c r="Q120" s="26"/>
      <c r="R120" s="26"/>
      <c r="S120" s="26"/>
    </row>
    <row r="121" spans="1:19" ht="14.25" customHeight="1">
      <c r="A121" s="28"/>
      <c r="B121" s="28"/>
      <c r="C121" s="28"/>
      <c r="D121" s="25"/>
      <c r="E121" s="29"/>
      <c r="F121" s="25"/>
      <c r="G121" s="30"/>
      <c r="H121" s="29"/>
      <c r="I121" s="29"/>
      <c r="J121" s="73"/>
      <c r="K121" s="73"/>
      <c r="L121" s="73"/>
      <c r="M121" s="26"/>
      <c r="N121" s="26"/>
      <c r="O121" s="26"/>
      <c r="P121" s="26"/>
      <c r="Q121" s="26"/>
      <c r="R121" s="26"/>
      <c r="S121" s="26"/>
    </row>
    <row r="122" spans="1:19" ht="14.25" customHeight="1">
      <c r="A122" s="28"/>
      <c r="B122" s="28"/>
      <c r="C122" s="28"/>
      <c r="D122" s="25"/>
      <c r="E122" s="29"/>
      <c r="F122" s="25"/>
      <c r="G122" s="30"/>
      <c r="H122" s="29"/>
      <c r="I122" s="29"/>
      <c r="J122" s="73"/>
      <c r="K122" s="73"/>
      <c r="L122" s="73"/>
      <c r="M122" s="26"/>
      <c r="N122" s="26"/>
      <c r="O122" s="26"/>
      <c r="P122" s="26"/>
      <c r="Q122" s="26"/>
      <c r="R122" s="26"/>
      <c r="S122" s="26"/>
    </row>
    <row r="123" spans="1:19" ht="14.25" customHeight="1">
      <c r="A123" s="28"/>
      <c r="B123" s="28"/>
      <c r="C123" s="28"/>
      <c r="D123" s="25"/>
      <c r="E123" s="29"/>
      <c r="F123" s="25"/>
      <c r="G123" s="30"/>
      <c r="H123" s="29"/>
      <c r="I123" s="29"/>
      <c r="J123" s="73"/>
      <c r="K123" s="73"/>
      <c r="L123" s="73"/>
      <c r="M123" s="26"/>
      <c r="N123" s="26"/>
      <c r="O123" s="26"/>
      <c r="P123" s="26"/>
      <c r="Q123" s="26"/>
      <c r="R123" s="26"/>
      <c r="S123" s="26"/>
    </row>
    <row r="124" spans="1:19" ht="14.25" customHeight="1">
      <c r="A124" s="28"/>
      <c r="B124" s="28"/>
      <c r="C124" s="28"/>
      <c r="D124" s="25"/>
      <c r="E124" s="29"/>
      <c r="F124" s="25"/>
      <c r="G124" s="30"/>
      <c r="H124" s="29"/>
      <c r="I124" s="29"/>
      <c r="J124" s="73"/>
      <c r="K124" s="73"/>
      <c r="L124" s="73"/>
      <c r="M124" s="26"/>
      <c r="N124" s="26"/>
      <c r="O124" s="26"/>
      <c r="P124" s="26"/>
      <c r="Q124" s="26"/>
      <c r="R124" s="26"/>
      <c r="S124" s="26"/>
    </row>
    <row r="125" spans="1:19" ht="14.25" customHeight="1">
      <c r="A125" s="28"/>
      <c r="B125" s="28"/>
      <c r="C125" s="28"/>
      <c r="D125" s="25"/>
      <c r="E125" s="29"/>
      <c r="F125" s="25"/>
      <c r="G125" s="30"/>
      <c r="H125" s="29"/>
      <c r="I125" s="29"/>
      <c r="J125" s="73"/>
      <c r="K125" s="73"/>
      <c r="L125" s="73"/>
      <c r="M125" s="26"/>
      <c r="N125" s="26"/>
      <c r="O125" s="26"/>
      <c r="P125" s="26"/>
      <c r="Q125" s="26"/>
      <c r="R125" s="26"/>
      <c r="S125" s="26"/>
    </row>
    <row r="126" spans="1:19" ht="14.25" customHeight="1">
      <c r="A126" s="28"/>
      <c r="B126" s="28"/>
      <c r="C126" s="28"/>
      <c r="D126" s="25"/>
      <c r="E126" s="29"/>
      <c r="F126" s="25"/>
      <c r="G126" s="30"/>
      <c r="H126" s="29"/>
      <c r="I126" s="29"/>
      <c r="J126" s="73"/>
      <c r="K126" s="73"/>
      <c r="L126" s="73"/>
      <c r="M126" s="26"/>
      <c r="N126" s="26"/>
      <c r="O126" s="26"/>
      <c r="P126" s="26"/>
      <c r="Q126" s="26"/>
      <c r="R126" s="26"/>
      <c r="S126" s="26"/>
    </row>
    <row r="127" spans="1:19" ht="14.25" customHeight="1">
      <c r="A127" s="28"/>
      <c r="B127" s="28"/>
      <c r="C127" s="28"/>
      <c r="D127" s="25"/>
      <c r="E127" s="29"/>
      <c r="F127" s="25"/>
      <c r="G127" s="30"/>
      <c r="H127" s="29"/>
      <c r="I127" s="29"/>
      <c r="J127" s="73"/>
      <c r="K127" s="73"/>
      <c r="L127" s="73"/>
      <c r="M127" s="26"/>
      <c r="N127" s="26"/>
      <c r="O127" s="26"/>
      <c r="P127" s="26"/>
      <c r="Q127" s="26"/>
      <c r="R127" s="26"/>
      <c r="S127" s="26"/>
    </row>
    <row r="128" spans="1:19" ht="14.25" customHeight="1">
      <c r="A128" s="28"/>
      <c r="B128" s="28"/>
      <c r="C128" s="28"/>
      <c r="D128" s="25"/>
      <c r="E128" s="29"/>
      <c r="F128" s="25"/>
      <c r="G128" s="30"/>
      <c r="H128" s="29"/>
      <c r="I128" s="29"/>
      <c r="J128" s="73"/>
      <c r="K128" s="73"/>
      <c r="L128" s="73"/>
      <c r="M128" s="26"/>
      <c r="N128" s="26"/>
      <c r="O128" s="26"/>
      <c r="P128" s="26"/>
      <c r="Q128" s="26"/>
      <c r="R128" s="26"/>
      <c r="S128" s="26"/>
    </row>
    <row r="129" spans="1:19" ht="14.25" customHeight="1">
      <c r="A129" s="28"/>
      <c r="B129" s="28"/>
      <c r="C129" s="28"/>
      <c r="D129" s="25"/>
      <c r="E129" s="29"/>
      <c r="F129" s="25"/>
      <c r="G129" s="30"/>
      <c r="H129" s="29"/>
      <c r="I129" s="29"/>
      <c r="J129" s="73"/>
      <c r="K129" s="73"/>
      <c r="L129" s="73"/>
      <c r="M129" s="26"/>
      <c r="N129" s="26"/>
      <c r="O129" s="26"/>
      <c r="P129" s="26"/>
      <c r="Q129" s="26"/>
      <c r="R129" s="26"/>
      <c r="S129" s="26"/>
    </row>
    <row r="130" spans="1:19" ht="14.25" customHeight="1">
      <c r="A130" s="28"/>
      <c r="B130" s="28"/>
      <c r="C130" s="28"/>
      <c r="D130" s="25"/>
      <c r="E130" s="29"/>
      <c r="F130" s="25"/>
      <c r="G130" s="30"/>
      <c r="H130" s="29"/>
      <c r="I130" s="29"/>
      <c r="J130" s="73"/>
      <c r="K130" s="73"/>
      <c r="L130" s="73"/>
      <c r="M130" s="26"/>
      <c r="N130" s="26"/>
      <c r="O130" s="26"/>
      <c r="P130" s="26"/>
      <c r="Q130" s="26"/>
      <c r="R130" s="26"/>
      <c r="S130" s="26"/>
    </row>
    <row r="131" spans="1:19" ht="14.25" customHeight="1">
      <c r="A131" s="28"/>
      <c r="B131" s="28"/>
      <c r="C131" s="28"/>
      <c r="D131" s="25"/>
      <c r="E131" s="29"/>
      <c r="F131" s="25"/>
      <c r="G131" s="30"/>
      <c r="H131" s="29"/>
      <c r="I131" s="29"/>
      <c r="J131" s="73"/>
      <c r="K131" s="73"/>
      <c r="L131" s="73"/>
      <c r="M131" s="26"/>
      <c r="N131" s="26"/>
      <c r="O131" s="26"/>
      <c r="P131" s="26"/>
      <c r="Q131" s="26"/>
      <c r="R131" s="26"/>
      <c r="S131" s="26"/>
    </row>
    <row r="132" spans="1:19" ht="14.25" customHeight="1">
      <c r="A132" s="28"/>
      <c r="B132" s="28"/>
      <c r="C132" s="28"/>
      <c r="D132" s="25"/>
      <c r="E132" s="29"/>
      <c r="F132" s="25"/>
      <c r="G132" s="30"/>
      <c r="H132" s="29"/>
      <c r="I132" s="29"/>
      <c r="J132" s="73"/>
      <c r="K132" s="73"/>
      <c r="L132" s="73"/>
      <c r="M132" s="26"/>
      <c r="N132" s="26"/>
      <c r="O132" s="26"/>
      <c r="P132" s="26"/>
      <c r="Q132" s="26"/>
      <c r="R132" s="26"/>
      <c r="S132" s="26"/>
    </row>
    <row r="133" spans="1:19" ht="14.25" customHeight="1">
      <c r="A133" s="28"/>
      <c r="B133" s="28"/>
      <c r="C133" s="28"/>
      <c r="D133" s="25"/>
      <c r="E133" s="29"/>
      <c r="F133" s="25"/>
      <c r="G133" s="30"/>
      <c r="H133" s="29"/>
      <c r="I133" s="29"/>
      <c r="J133" s="73"/>
      <c r="K133" s="73"/>
      <c r="L133" s="73"/>
      <c r="M133" s="26"/>
      <c r="N133" s="26"/>
      <c r="O133" s="26"/>
      <c r="P133" s="26"/>
      <c r="Q133" s="26"/>
      <c r="R133" s="26"/>
      <c r="S133" s="26"/>
    </row>
    <row r="134" spans="1:19" ht="14.25" customHeight="1">
      <c r="A134" s="28"/>
      <c r="B134" s="28"/>
      <c r="C134" s="28"/>
      <c r="D134" s="25"/>
      <c r="E134" s="29"/>
      <c r="F134" s="25"/>
      <c r="G134" s="30"/>
      <c r="H134" s="29"/>
      <c r="I134" s="29"/>
      <c r="J134" s="73"/>
      <c r="K134" s="73"/>
      <c r="L134" s="73"/>
      <c r="M134" s="26"/>
      <c r="N134" s="26"/>
      <c r="O134" s="26"/>
      <c r="P134" s="26"/>
      <c r="Q134" s="26"/>
      <c r="R134" s="26"/>
      <c r="S134" s="26"/>
    </row>
    <row r="135" spans="1:19" ht="14.25" customHeight="1">
      <c r="A135" s="28"/>
      <c r="B135" s="28"/>
      <c r="C135" s="28"/>
      <c r="D135" s="25"/>
      <c r="E135" s="29"/>
      <c r="F135" s="25"/>
      <c r="G135" s="30"/>
      <c r="H135" s="29"/>
      <c r="I135" s="29"/>
      <c r="J135" s="73"/>
      <c r="K135" s="73"/>
      <c r="L135" s="73"/>
      <c r="M135" s="26"/>
      <c r="N135" s="26"/>
      <c r="O135" s="26"/>
      <c r="P135" s="26"/>
      <c r="Q135" s="26"/>
      <c r="R135" s="26"/>
      <c r="S135" s="26"/>
    </row>
    <row r="136" spans="1:19" ht="14.25" customHeight="1">
      <c r="A136" s="28"/>
      <c r="B136" s="28"/>
      <c r="C136" s="28"/>
      <c r="D136" s="25"/>
      <c r="E136" s="29"/>
      <c r="F136" s="25"/>
      <c r="G136" s="30"/>
      <c r="H136" s="29"/>
      <c r="I136" s="29"/>
      <c r="J136" s="73"/>
      <c r="K136" s="73"/>
      <c r="L136" s="73"/>
      <c r="M136" s="26"/>
      <c r="N136" s="26"/>
      <c r="O136" s="26"/>
      <c r="P136" s="26"/>
      <c r="Q136" s="26"/>
      <c r="R136" s="26"/>
      <c r="S136" s="26"/>
    </row>
    <row r="137" spans="1:19" ht="14.25" customHeight="1">
      <c r="A137" s="28"/>
      <c r="B137" s="28"/>
      <c r="C137" s="28"/>
      <c r="D137" s="25"/>
      <c r="E137" s="29"/>
      <c r="F137" s="25"/>
      <c r="G137" s="30"/>
      <c r="H137" s="29"/>
      <c r="I137" s="29"/>
      <c r="J137" s="73"/>
      <c r="K137" s="73"/>
      <c r="L137" s="73"/>
      <c r="M137" s="26"/>
      <c r="N137" s="26"/>
      <c r="O137" s="26"/>
      <c r="P137" s="26"/>
      <c r="Q137" s="26"/>
      <c r="R137" s="26"/>
      <c r="S137" s="26"/>
    </row>
    <row r="138" spans="1:19" ht="14.25" customHeight="1">
      <c r="A138" s="28"/>
      <c r="B138" s="28"/>
      <c r="C138" s="28"/>
      <c r="D138" s="25"/>
      <c r="E138" s="29"/>
      <c r="F138" s="25"/>
      <c r="G138" s="30"/>
      <c r="H138" s="29"/>
      <c r="I138" s="29"/>
      <c r="J138" s="73"/>
      <c r="K138" s="73"/>
      <c r="L138" s="73"/>
      <c r="M138" s="26"/>
      <c r="N138" s="26"/>
      <c r="O138" s="26"/>
      <c r="P138" s="26"/>
      <c r="Q138" s="26"/>
      <c r="R138" s="26"/>
      <c r="S138" s="26"/>
    </row>
    <row r="139" spans="1:19" ht="14.25" customHeight="1">
      <c r="A139" s="28"/>
      <c r="B139" s="28"/>
      <c r="C139" s="28"/>
      <c r="D139" s="25"/>
      <c r="E139" s="29"/>
      <c r="F139" s="25"/>
      <c r="G139" s="30"/>
      <c r="H139" s="29"/>
      <c r="I139" s="29"/>
      <c r="J139" s="73"/>
      <c r="K139" s="73"/>
      <c r="L139" s="73"/>
      <c r="M139" s="26"/>
      <c r="N139" s="26"/>
      <c r="O139" s="26"/>
      <c r="P139" s="26"/>
      <c r="Q139" s="26"/>
      <c r="R139" s="26"/>
      <c r="S139" s="26"/>
    </row>
    <row r="140" spans="1:19" ht="14.25" customHeight="1">
      <c r="A140" s="28"/>
      <c r="B140" s="28"/>
      <c r="C140" s="28"/>
      <c r="D140" s="25"/>
      <c r="E140" s="29"/>
      <c r="F140" s="25"/>
      <c r="G140" s="30"/>
      <c r="H140" s="29"/>
      <c r="I140" s="29"/>
      <c r="J140" s="73"/>
      <c r="K140" s="73"/>
      <c r="L140" s="73"/>
      <c r="M140" s="26"/>
      <c r="N140" s="26"/>
      <c r="O140" s="26"/>
      <c r="P140" s="26"/>
      <c r="Q140" s="26"/>
      <c r="R140" s="26"/>
      <c r="S140" s="26"/>
    </row>
    <row r="141" spans="1:19" ht="14.25" customHeight="1">
      <c r="A141" s="28"/>
      <c r="B141" s="28"/>
      <c r="C141" s="28"/>
      <c r="D141" s="25"/>
      <c r="E141" s="29"/>
      <c r="F141" s="25"/>
      <c r="G141" s="30"/>
      <c r="H141" s="29"/>
      <c r="I141" s="29"/>
      <c r="J141" s="73"/>
      <c r="K141" s="73"/>
      <c r="L141" s="73"/>
      <c r="M141" s="26"/>
      <c r="N141" s="26"/>
      <c r="O141" s="26"/>
      <c r="P141" s="26"/>
      <c r="Q141" s="26"/>
      <c r="R141" s="26"/>
      <c r="S141" s="26"/>
    </row>
    <row r="142" spans="1:19" ht="14.25" customHeight="1">
      <c r="A142" s="28"/>
      <c r="B142" s="28"/>
      <c r="C142" s="28"/>
      <c r="D142" s="25"/>
      <c r="E142" s="29"/>
      <c r="F142" s="25"/>
      <c r="G142" s="30"/>
      <c r="H142" s="29"/>
      <c r="I142" s="29"/>
      <c r="J142" s="73"/>
      <c r="K142" s="73"/>
      <c r="L142" s="73"/>
      <c r="M142" s="26"/>
      <c r="N142" s="26"/>
      <c r="O142" s="26"/>
      <c r="P142" s="26"/>
      <c r="Q142" s="26"/>
      <c r="R142" s="26"/>
      <c r="S142" s="26"/>
    </row>
    <row r="143" spans="1:19" ht="14.25" customHeight="1">
      <c r="A143" s="28"/>
      <c r="B143" s="28"/>
      <c r="C143" s="28"/>
      <c r="D143" s="25"/>
      <c r="E143" s="29"/>
      <c r="F143" s="25"/>
      <c r="G143" s="30"/>
      <c r="H143" s="29"/>
      <c r="I143" s="29"/>
      <c r="J143" s="73"/>
      <c r="K143" s="73"/>
      <c r="L143" s="73"/>
      <c r="M143" s="26"/>
      <c r="N143" s="26"/>
      <c r="O143" s="26"/>
      <c r="P143" s="26"/>
      <c r="Q143" s="26"/>
      <c r="R143" s="26"/>
      <c r="S143" s="26"/>
    </row>
    <row r="144" spans="1:19" ht="14.25" customHeight="1">
      <c r="A144" s="28"/>
      <c r="B144" s="28"/>
      <c r="C144" s="28"/>
      <c r="D144" s="25"/>
      <c r="E144" s="29"/>
      <c r="F144" s="25"/>
      <c r="G144" s="30"/>
      <c r="H144" s="29"/>
      <c r="I144" s="29"/>
      <c r="J144" s="73"/>
      <c r="K144" s="73"/>
      <c r="L144" s="73"/>
      <c r="M144" s="26"/>
      <c r="N144" s="26"/>
      <c r="O144" s="26"/>
      <c r="P144" s="26"/>
      <c r="Q144" s="26"/>
      <c r="R144" s="26"/>
      <c r="S144" s="26"/>
    </row>
    <row r="145" spans="1:19" ht="14.25" customHeight="1">
      <c r="A145" s="28"/>
      <c r="B145" s="28"/>
      <c r="C145" s="28"/>
      <c r="D145" s="25"/>
      <c r="E145" s="29"/>
      <c r="F145" s="25"/>
      <c r="G145" s="30"/>
      <c r="H145" s="29"/>
      <c r="I145" s="29"/>
      <c r="J145" s="73"/>
      <c r="K145" s="73"/>
      <c r="L145" s="73"/>
      <c r="M145" s="26"/>
      <c r="N145" s="26"/>
      <c r="O145" s="26"/>
      <c r="P145" s="26"/>
      <c r="Q145" s="26"/>
      <c r="R145" s="26"/>
      <c r="S145" s="26"/>
    </row>
    <row r="146" spans="1:19" ht="14.25" customHeight="1">
      <c r="A146" s="28"/>
      <c r="B146" s="28"/>
      <c r="C146" s="28"/>
      <c r="D146" s="25"/>
      <c r="E146" s="29"/>
      <c r="F146" s="25"/>
      <c r="G146" s="30"/>
      <c r="H146" s="29"/>
      <c r="I146" s="29"/>
      <c r="J146" s="73"/>
      <c r="K146" s="73"/>
      <c r="L146" s="73"/>
      <c r="M146" s="26"/>
      <c r="N146" s="26"/>
      <c r="O146" s="26"/>
      <c r="P146" s="26"/>
      <c r="Q146" s="26"/>
      <c r="R146" s="26"/>
      <c r="S146" s="26"/>
    </row>
    <row r="147" spans="1:19" ht="14.25" customHeight="1">
      <c r="A147" s="28"/>
      <c r="B147" s="28"/>
      <c r="C147" s="28"/>
      <c r="D147" s="25"/>
      <c r="E147" s="29"/>
      <c r="F147" s="25"/>
      <c r="G147" s="30"/>
      <c r="H147" s="29"/>
      <c r="I147" s="29"/>
      <c r="J147" s="73"/>
      <c r="K147" s="73"/>
      <c r="L147" s="73"/>
      <c r="M147" s="26"/>
      <c r="N147" s="26"/>
      <c r="O147" s="26"/>
      <c r="P147" s="26"/>
      <c r="Q147" s="26"/>
      <c r="R147" s="26"/>
      <c r="S147" s="26"/>
    </row>
    <row r="148" spans="1:19" ht="14.25" customHeight="1">
      <c r="A148" s="28"/>
      <c r="B148" s="28"/>
      <c r="C148" s="28"/>
      <c r="D148" s="25"/>
      <c r="E148" s="29"/>
      <c r="F148" s="25"/>
      <c r="G148" s="30"/>
      <c r="H148" s="29"/>
      <c r="I148" s="29"/>
      <c r="J148" s="73"/>
      <c r="K148" s="73"/>
      <c r="L148" s="73"/>
      <c r="M148" s="26"/>
      <c r="N148" s="26"/>
      <c r="O148" s="26"/>
      <c r="P148" s="26"/>
      <c r="Q148" s="26"/>
      <c r="R148" s="26"/>
      <c r="S148" s="26"/>
    </row>
    <row r="149" spans="1:19" ht="14.25" customHeight="1">
      <c r="A149" s="28"/>
      <c r="B149" s="28"/>
      <c r="C149" s="28"/>
      <c r="D149" s="25"/>
      <c r="E149" s="29"/>
      <c r="F149" s="25"/>
      <c r="G149" s="30"/>
      <c r="H149" s="29"/>
      <c r="I149" s="29"/>
      <c r="J149" s="73"/>
      <c r="K149" s="73"/>
      <c r="L149" s="73"/>
      <c r="M149" s="26"/>
      <c r="N149" s="26"/>
      <c r="O149" s="26"/>
      <c r="P149" s="26"/>
      <c r="Q149" s="26"/>
      <c r="R149" s="26"/>
      <c r="S149" s="26"/>
    </row>
    <row r="150" spans="1:19" ht="14.25" customHeight="1">
      <c r="A150" s="28"/>
      <c r="B150" s="28"/>
      <c r="C150" s="28"/>
      <c r="D150" s="25"/>
      <c r="E150" s="29"/>
      <c r="F150" s="25"/>
      <c r="G150" s="30"/>
      <c r="H150" s="29"/>
      <c r="I150" s="29"/>
      <c r="J150" s="73"/>
      <c r="K150" s="73"/>
      <c r="L150" s="73"/>
      <c r="M150" s="26"/>
      <c r="N150" s="26"/>
      <c r="O150" s="26"/>
      <c r="P150" s="26"/>
      <c r="Q150" s="26"/>
      <c r="R150" s="26"/>
      <c r="S150" s="26"/>
    </row>
    <row r="151" spans="1:19" ht="14.25" customHeight="1">
      <c r="A151" s="28"/>
      <c r="B151" s="28"/>
      <c r="C151" s="28"/>
      <c r="D151" s="25"/>
      <c r="E151" s="29"/>
      <c r="F151" s="25"/>
      <c r="G151" s="30"/>
      <c r="H151" s="29"/>
      <c r="I151" s="29"/>
      <c r="J151" s="73"/>
      <c r="K151" s="73"/>
      <c r="L151" s="73"/>
      <c r="M151" s="26"/>
      <c r="N151" s="26"/>
      <c r="O151" s="26"/>
      <c r="P151" s="26"/>
      <c r="Q151" s="26"/>
      <c r="R151" s="26"/>
      <c r="S151" s="26"/>
    </row>
    <row r="152" spans="1:19" ht="14.25" customHeight="1">
      <c r="A152" s="28"/>
      <c r="B152" s="28"/>
      <c r="C152" s="28"/>
      <c r="D152" s="25"/>
      <c r="E152" s="29"/>
      <c r="F152" s="25"/>
      <c r="G152" s="30"/>
      <c r="H152" s="29"/>
      <c r="I152" s="29"/>
      <c r="J152" s="73"/>
      <c r="K152" s="73"/>
      <c r="L152" s="73"/>
      <c r="M152" s="26"/>
      <c r="N152" s="26"/>
      <c r="O152" s="26"/>
      <c r="P152" s="26"/>
      <c r="Q152" s="26"/>
      <c r="R152" s="26"/>
      <c r="S152" s="26"/>
    </row>
    <row r="153" spans="1:19" ht="14.25" customHeight="1">
      <c r="A153" s="28"/>
      <c r="B153" s="28"/>
      <c r="C153" s="28"/>
      <c r="D153" s="25"/>
      <c r="E153" s="29"/>
      <c r="F153" s="25"/>
      <c r="G153" s="30"/>
      <c r="H153" s="29"/>
      <c r="I153" s="29"/>
      <c r="J153" s="73"/>
      <c r="K153" s="73"/>
      <c r="L153" s="73"/>
      <c r="M153" s="26"/>
      <c r="N153" s="26"/>
      <c r="O153" s="26"/>
      <c r="P153" s="26"/>
      <c r="Q153" s="26"/>
      <c r="R153" s="26"/>
      <c r="S153" s="26"/>
    </row>
    <row r="154" spans="1:19" ht="14.25" customHeight="1">
      <c r="A154" s="28"/>
      <c r="B154" s="28"/>
      <c r="C154" s="28"/>
      <c r="D154" s="25"/>
      <c r="E154" s="29"/>
      <c r="F154" s="25"/>
      <c r="G154" s="30"/>
      <c r="H154" s="29"/>
      <c r="I154" s="29"/>
      <c r="J154" s="73"/>
      <c r="K154" s="73"/>
      <c r="L154" s="73"/>
      <c r="M154" s="26"/>
      <c r="N154" s="26"/>
      <c r="O154" s="26"/>
      <c r="P154" s="26"/>
      <c r="Q154" s="26"/>
      <c r="R154" s="26"/>
      <c r="S154" s="26"/>
    </row>
    <row r="155" spans="1:19" ht="14.25" customHeight="1">
      <c r="A155" s="28"/>
      <c r="B155" s="28"/>
      <c r="C155" s="28"/>
      <c r="D155" s="25"/>
      <c r="E155" s="29"/>
      <c r="F155" s="25"/>
      <c r="G155" s="30"/>
      <c r="H155" s="29"/>
      <c r="I155" s="29"/>
      <c r="J155" s="73"/>
      <c r="K155" s="73"/>
      <c r="L155" s="73"/>
      <c r="M155" s="26"/>
      <c r="N155" s="26"/>
      <c r="O155" s="26"/>
      <c r="P155" s="26"/>
      <c r="Q155" s="26"/>
      <c r="R155" s="26"/>
      <c r="S155" s="26"/>
    </row>
    <row r="156" spans="1:19" ht="14.25" customHeight="1">
      <c r="A156" s="28"/>
      <c r="B156" s="28"/>
      <c r="C156" s="28"/>
      <c r="D156" s="25"/>
      <c r="E156" s="29"/>
      <c r="F156" s="25"/>
      <c r="G156" s="30"/>
      <c r="H156" s="29"/>
      <c r="I156" s="29"/>
      <c r="J156" s="73"/>
      <c r="K156" s="73"/>
      <c r="L156" s="73"/>
      <c r="M156" s="26"/>
      <c r="N156" s="26"/>
      <c r="O156" s="26"/>
      <c r="P156" s="26"/>
      <c r="Q156" s="26"/>
      <c r="R156" s="26"/>
      <c r="S156" s="26"/>
    </row>
    <row r="157" spans="1:19" ht="14.25" customHeight="1">
      <c r="A157" s="28"/>
      <c r="B157" s="28"/>
      <c r="C157" s="28"/>
      <c r="D157" s="25"/>
      <c r="E157" s="29"/>
      <c r="F157" s="25"/>
      <c r="G157" s="30"/>
      <c r="H157" s="29"/>
      <c r="I157" s="29"/>
      <c r="J157" s="73"/>
      <c r="K157" s="73"/>
      <c r="L157" s="73"/>
      <c r="M157" s="26"/>
      <c r="N157" s="26"/>
      <c r="O157" s="26"/>
      <c r="P157" s="26"/>
      <c r="Q157" s="26"/>
      <c r="R157" s="26"/>
      <c r="S157" s="26"/>
    </row>
    <row r="158" spans="1:19" ht="14.25" customHeight="1">
      <c r="A158" s="28"/>
      <c r="B158" s="28"/>
      <c r="C158" s="28"/>
      <c r="D158" s="25"/>
      <c r="E158" s="29"/>
      <c r="F158" s="25"/>
      <c r="G158" s="30"/>
      <c r="H158" s="29"/>
      <c r="I158" s="29"/>
      <c r="J158" s="73"/>
      <c r="K158" s="73"/>
      <c r="L158" s="73"/>
      <c r="M158" s="26"/>
      <c r="N158" s="26"/>
      <c r="O158" s="26"/>
      <c r="P158" s="26"/>
      <c r="Q158" s="26"/>
      <c r="R158" s="26"/>
      <c r="S158" s="26"/>
    </row>
    <row r="159" spans="1:19" ht="14.25" customHeight="1">
      <c r="A159" s="28"/>
      <c r="B159" s="28"/>
      <c r="C159" s="28"/>
      <c r="D159" s="25"/>
      <c r="E159" s="29"/>
      <c r="F159" s="25"/>
      <c r="G159" s="30"/>
      <c r="H159" s="29"/>
      <c r="I159" s="29"/>
      <c r="J159" s="73"/>
      <c r="K159" s="73"/>
      <c r="L159" s="73"/>
      <c r="M159" s="26"/>
      <c r="N159" s="26"/>
      <c r="O159" s="26"/>
      <c r="P159" s="26"/>
      <c r="Q159" s="26"/>
      <c r="R159" s="26"/>
      <c r="S159" s="26"/>
    </row>
    <row r="160" spans="1:19" ht="14.25" customHeight="1">
      <c r="A160" s="28"/>
      <c r="B160" s="28"/>
      <c r="C160" s="28"/>
      <c r="D160" s="25"/>
      <c r="E160" s="29"/>
      <c r="F160" s="25"/>
      <c r="G160" s="30"/>
      <c r="H160" s="29"/>
      <c r="I160" s="29"/>
      <c r="J160" s="73"/>
      <c r="K160" s="73"/>
      <c r="L160" s="73"/>
      <c r="M160" s="26"/>
      <c r="N160" s="26"/>
      <c r="O160" s="26"/>
      <c r="P160" s="26"/>
      <c r="Q160" s="26"/>
      <c r="R160" s="26"/>
      <c r="S160" s="26"/>
    </row>
    <row r="161" spans="1:19" ht="14.25" customHeight="1">
      <c r="A161" s="28"/>
      <c r="B161" s="28"/>
      <c r="C161" s="28"/>
      <c r="D161" s="25"/>
      <c r="E161" s="29"/>
      <c r="F161" s="25"/>
      <c r="G161" s="30"/>
      <c r="H161" s="29"/>
      <c r="I161" s="29"/>
      <c r="J161" s="73"/>
      <c r="K161" s="73"/>
      <c r="L161" s="73"/>
      <c r="M161" s="26"/>
      <c r="N161" s="26"/>
      <c r="O161" s="26"/>
      <c r="P161" s="26"/>
      <c r="Q161" s="26"/>
      <c r="R161" s="26"/>
      <c r="S161" s="26"/>
    </row>
    <row r="162" spans="1:19" ht="14.25" customHeight="1">
      <c r="A162" s="28"/>
      <c r="B162" s="28"/>
      <c r="C162" s="28"/>
      <c r="D162" s="25"/>
      <c r="E162" s="29"/>
      <c r="F162" s="25"/>
      <c r="G162" s="30"/>
      <c r="H162" s="29"/>
      <c r="I162" s="29"/>
      <c r="J162" s="73"/>
      <c r="K162" s="73"/>
      <c r="L162" s="73"/>
      <c r="M162" s="26"/>
      <c r="N162" s="26"/>
      <c r="O162" s="26"/>
      <c r="P162" s="26"/>
      <c r="Q162" s="26"/>
      <c r="R162" s="26"/>
      <c r="S162" s="26"/>
    </row>
    <row r="163" spans="1:19" ht="14.25" customHeight="1">
      <c r="A163" s="28"/>
      <c r="B163" s="28"/>
      <c r="C163" s="28"/>
      <c r="D163" s="25"/>
      <c r="E163" s="29"/>
      <c r="F163" s="25"/>
      <c r="G163" s="30"/>
      <c r="H163" s="29"/>
      <c r="I163" s="29"/>
      <c r="J163" s="73"/>
      <c r="K163" s="73"/>
      <c r="L163" s="73"/>
      <c r="M163" s="26"/>
      <c r="N163" s="26"/>
      <c r="O163" s="26"/>
      <c r="P163" s="26"/>
      <c r="Q163" s="26"/>
      <c r="R163" s="26"/>
      <c r="S163" s="26"/>
    </row>
    <row r="164" spans="1:19" ht="14.25" customHeight="1">
      <c r="A164" s="28"/>
      <c r="B164" s="28"/>
      <c r="C164" s="28"/>
      <c r="D164" s="25"/>
      <c r="E164" s="29"/>
      <c r="F164" s="25"/>
      <c r="G164" s="30"/>
      <c r="H164" s="29"/>
      <c r="I164" s="29"/>
      <c r="J164" s="73"/>
      <c r="K164" s="73"/>
      <c r="L164" s="73"/>
      <c r="M164" s="26"/>
      <c r="N164" s="26"/>
      <c r="O164" s="26"/>
      <c r="P164" s="26"/>
      <c r="Q164" s="26"/>
      <c r="R164" s="26"/>
      <c r="S164" s="26"/>
    </row>
    <row r="165" spans="1:19" ht="14.25" customHeight="1">
      <c r="A165" s="28"/>
      <c r="B165" s="28"/>
      <c r="C165" s="28"/>
      <c r="D165" s="25"/>
      <c r="E165" s="29"/>
      <c r="F165" s="25"/>
      <c r="G165" s="30"/>
      <c r="H165" s="29"/>
      <c r="I165" s="29"/>
      <c r="J165" s="73"/>
      <c r="K165" s="73"/>
      <c r="L165" s="73"/>
      <c r="M165" s="26"/>
      <c r="N165" s="26"/>
      <c r="O165" s="26"/>
      <c r="P165" s="26"/>
      <c r="Q165" s="26"/>
      <c r="R165" s="26"/>
      <c r="S165" s="26"/>
    </row>
    <row r="166" spans="1:19" ht="14.25" customHeight="1">
      <c r="A166" s="28"/>
      <c r="B166" s="28"/>
      <c r="C166" s="28"/>
      <c r="D166" s="25"/>
      <c r="E166" s="29"/>
      <c r="F166" s="25"/>
      <c r="G166" s="30"/>
      <c r="H166" s="29"/>
      <c r="I166" s="29"/>
      <c r="J166" s="73"/>
      <c r="K166" s="73"/>
      <c r="L166" s="73"/>
      <c r="M166" s="26"/>
      <c r="N166" s="26"/>
      <c r="O166" s="26"/>
      <c r="P166" s="26"/>
      <c r="Q166" s="26"/>
      <c r="R166" s="26"/>
      <c r="S166" s="26"/>
    </row>
    <row r="167" spans="1:19" ht="14.25" customHeight="1">
      <c r="A167" s="28"/>
      <c r="B167" s="28"/>
      <c r="C167" s="28"/>
      <c r="D167" s="25"/>
      <c r="E167" s="29"/>
      <c r="F167" s="25"/>
      <c r="G167" s="30"/>
      <c r="H167" s="29"/>
      <c r="I167" s="29"/>
      <c r="J167" s="73"/>
      <c r="K167" s="73"/>
      <c r="L167" s="73"/>
      <c r="M167" s="26"/>
      <c r="N167" s="26"/>
      <c r="O167" s="26"/>
      <c r="P167" s="26"/>
      <c r="Q167" s="26"/>
      <c r="R167" s="26"/>
      <c r="S167" s="26"/>
    </row>
    <row r="168" spans="1:19" ht="14.25" customHeight="1">
      <c r="A168" s="28"/>
      <c r="B168" s="28"/>
      <c r="C168" s="28"/>
      <c r="D168" s="25"/>
      <c r="E168" s="29"/>
      <c r="F168" s="25"/>
      <c r="G168" s="30"/>
      <c r="H168" s="29"/>
      <c r="I168" s="29"/>
      <c r="J168" s="73"/>
      <c r="K168" s="73"/>
      <c r="L168" s="73"/>
      <c r="M168" s="26"/>
      <c r="N168" s="26"/>
      <c r="O168" s="26"/>
      <c r="P168" s="26"/>
      <c r="Q168" s="26"/>
      <c r="R168" s="26"/>
      <c r="S168" s="26"/>
    </row>
    <row r="169" spans="1:19" ht="14.25" customHeight="1">
      <c r="A169" s="28"/>
      <c r="B169" s="28"/>
      <c r="C169" s="28"/>
      <c r="D169" s="25"/>
      <c r="E169" s="29"/>
      <c r="F169" s="25"/>
      <c r="G169" s="30"/>
      <c r="H169" s="29"/>
      <c r="I169" s="29"/>
      <c r="J169" s="73"/>
      <c r="K169" s="73"/>
      <c r="L169" s="73"/>
      <c r="M169" s="26"/>
      <c r="N169" s="26"/>
      <c r="O169" s="26"/>
      <c r="P169" s="26"/>
      <c r="Q169" s="26"/>
      <c r="R169" s="26"/>
      <c r="S169" s="26"/>
    </row>
    <row r="170" spans="1:19" ht="14.25" customHeight="1">
      <c r="A170" s="28"/>
      <c r="B170" s="28"/>
      <c r="C170" s="28"/>
      <c r="D170" s="25"/>
      <c r="E170" s="29"/>
      <c r="F170" s="25"/>
      <c r="G170" s="30"/>
      <c r="H170" s="29"/>
      <c r="I170" s="29"/>
      <c r="J170" s="73"/>
      <c r="K170" s="73"/>
      <c r="L170" s="73"/>
      <c r="M170" s="26"/>
      <c r="N170" s="26"/>
      <c r="O170" s="26"/>
      <c r="P170" s="26"/>
      <c r="Q170" s="26"/>
      <c r="R170" s="26"/>
      <c r="S170" s="26"/>
    </row>
    <row r="171" spans="1:19" ht="14.25" customHeight="1">
      <c r="A171" s="28"/>
      <c r="B171" s="28"/>
      <c r="C171" s="28"/>
      <c r="D171" s="25"/>
      <c r="E171" s="29"/>
      <c r="F171" s="25"/>
      <c r="G171" s="30"/>
      <c r="H171" s="29"/>
      <c r="I171" s="29"/>
      <c r="J171" s="73"/>
      <c r="K171" s="73"/>
      <c r="L171" s="73"/>
      <c r="M171" s="26"/>
      <c r="N171" s="26"/>
      <c r="O171" s="26"/>
      <c r="P171" s="26"/>
      <c r="Q171" s="26"/>
      <c r="R171" s="26"/>
      <c r="S171" s="26"/>
    </row>
    <row r="172" spans="1:19" ht="14.25" customHeight="1">
      <c r="A172" s="28"/>
      <c r="B172" s="28"/>
      <c r="C172" s="28"/>
      <c r="D172" s="25"/>
      <c r="E172" s="29"/>
      <c r="F172" s="25"/>
      <c r="G172" s="30"/>
      <c r="H172" s="29"/>
      <c r="I172" s="29"/>
      <c r="J172" s="73"/>
      <c r="K172" s="73"/>
      <c r="L172" s="73"/>
      <c r="M172" s="26"/>
      <c r="N172" s="26"/>
      <c r="O172" s="26"/>
      <c r="P172" s="26"/>
      <c r="Q172" s="26"/>
      <c r="R172" s="26"/>
      <c r="S172" s="26"/>
    </row>
    <row r="173" spans="1:19" ht="14.25" customHeight="1">
      <c r="A173" s="28"/>
      <c r="B173" s="28"/>
      <c r="C173" s="28"/>
      <c r="D173" s="25"/>
      <c r="E173" s="29"/>
      <c r="F173" s="25"/>
      <c r="G173" s="30"/>
      <c r="H173" s="29"/>
      <c r="I173" s="29"/>
      <c r="J173" s="73"/>
      <c r="K173" s="73"/>
      <c r="L173" s="73"/>
      <c r="M173" s="26"/>
      <c r="N173" s="26"/>
      <c r="O173" s="26"/>
      <c r="P173" s="26"/>
      <c r="Q173" s="26"/>
      <c r="R173" s="26"/>
      <c r="S173" s="26"/>
    </row>
    <row r="174" spans="1:19" ht="14.25" customHeight="1">
      <c r="A174" s="28"/>
      <c r="B174" s="28"/>
      <c r="C174" s="28"/>
      <c r="D174" s="25"/>
      <c r="E174" s="29"/>
      <c r="F174" s="25"/>
      <c r="G174" s="30"/>
      <c r="H174" s="29"/>
      <c r="I174" s="29"/>
      <c r="J174" s="73"/>
      <c r="K174" s="73"/>
      <c r="L174" s="73"/>
      <c r="M174" s="26"/>
      <c r="N174" s="26"/>
      <c r="O174" s="26"/>
      <c r="P174" s="26"/>
      <c r="Q174" s="26"/>
      <c r="R174" s="26"/>
      <c r="S174" s="26"/>
    </row>
    <row r="175" spans="1:19" ht="14.25" customHeight="1">
      <c r="A175" s="28"/>
      <c r="B175" s="28"/>
      <c r="C175" s="28"/>
      <c r="D175" s="25"/>
      <c r="E175" s="29"/>
      <c r="F175" s="25"/>
      <c r="G175" s="30"/>
      <c r="H175" s="29"/>
      <c r="I175" s="29"/>
      <c r="J175" s="73"/>
      <c r="K175" s="73"/>
      <c r="L175" s="73"/>
      <c r="M175" s="26"/>
      <c r="N175" s="26"/>
      <c r="O175" s="26"/>
      <c r="P175" s="26"/>
      <c r="Q175" s="26"/>
      <c r="R175" s="26"/>
      <c r="S175" s="26"/>
    </row>
    <row r="176" spans="1:19" ht="14.25" customHeight="1">
      <c r="A176" s="28"/>
      <c r="B176" s="28"/>
      <c r="C176" s="28"/>
      <c r="D176" s="25"/>
      <c r="E176" s="29"/>
      <c r="F176" s="25"/>
      <c r="G176" s="30"/>
      <c r="H176" s="29"/>
      <c r="I176" s="29"/>
      <c r="J176" s="73"/>
      <c r="K176" s="73"/>
      <c r="L176" s="73"/>
      <c r="M176" s="26"/>
      <c r="N176" s="26"/>
      <c r="O176" s="26"/>
      <c r="P176" s="26"/>
      <c r="Q176" s="26"/>
      <c r="R176" s="26"/>
      <c r="S176" s="26"/>
    </row>
    <row r="177" spans="1:19" ht="14.25" customHeight="1">
      <c r="A177" s="28"/>
      <c r="B177" s="28"/>
      <c r="C177" s="28"/>
      <c r="D177" s="25"/>
      <c r="E177" s="29"/>
      <c r="F177" s="25"/>
      <c r="G177" s="30"/>
      <c r="H177" s="29"/>
      <c r="I177" s="29"/>
      <c r="J177" s="73"/>
      <c r="K177" s="73"/>
      <c r="L177" s="73"/>
      <c r="M177" s="26"/>
      <c r="N177" s="26"/>
      <c r="O177" s="26"/>
      <c r="P177" s="26"/>
      <c r="Q177" s="26"/>
      <c r="R177" s="26"/>
      <c r="S177" s="26"/>
    </row>
    <row r="178" spans="1:19" ht="14.25" customHeight="1">
      <c r="A178" s="28"/>
      <c r="B178" s="28"/>
      <c r="C178" s="28"/>
      <c r="D178" s="25"/>
      <c r="E178" s="29"/>
      <c r="F178" s="25"/>
      <c r="G178" s="30"/>
      <c r="H178" s="29"/>
      <c r="I178" s="29"/>
      <c r="J178" s="73"/>
      <c r="K178" s="73"/>
      <c r="L178" s="73"/>
      <c r="M178" s="26"/>
      <c r="N178" s="26"/>
      <c r="O178" s="26"/>
      <c r="P178" s="26"/>
      <c r="Q178" s="26"/>
      <c r="R178" s="26"/>
      <c r="S178" s="26"/>
    </row>
    <row r="179" spans="1:19" ht="14.25" customHeight="1">
      <c r="A179" s="28"/>
      <c r="B179" s="28"/>
      <c r="C179" s="28"/>
      <c r="D179" s="25"/>
      <c r="E179" s="29"/>
      <c r="F179" s="25"/>
      <c r="G179" s="30"/>
      <c r="H179" s="29"/>
      <c r="I179" s="29"/>
      <c r="J179" s="73"/>
      <c r="K179" s="73"/>
      <c r="L179" s="73"/>
      <c r="M179" s="26"/>
      <c r="N179" s="26"/>
      <c r="O179" s="26"/>
      <c r="P179" s="26"/>
      <c r="Q179" s="26"/>
      <c r="R179" s="26"/>
      <c r="S179" s="26"/>
    </row>
    <row r="180" spans="1:19" ht="14.25" customHeight="1">
      <c r="A180" s="28"/>
      <c r="B180" s="28"/>
      <c r="C180" s="28"/>
      <c r="D180" s="25"/>
      <c r="E180" s="29"/>
      <c r="F180" s="25"/>
      <c r="G180" s="30"/>
      <c r="H180" s="29"/>
      <c r="I180" s="29"/>
      <c r="J180" s="73"/>
      <c r="K180" s="73"/>
      <c r="L180" s="73"/>
      <c r="M180" s="26"/>
      <c r="N180" s="26"/>
      <c r="O180" s="26"/>
      <c r="P180" s="26"/>
      <c r="Q180" s="26"/>
      <c r="R180" s="26"/>
      <c r="S180" s="26"/>
    </row>
    <row r="181" spans="1:19" ht="14.25" customHeight="1">
      <c r="A181" s="28"/>
      <c r="B181" s="28"/>
      <c r="C181" s="28"/>
      <c r="D181" s="25"/>
      <c r="E181" s="29"/>
      <c r="F181" s="25"/>
      <c r="G181" s="30"/>
      <c r="H181" s="29"/>
      <c r="I181" s="29"/>
      <c r="J181" s="73"/>
      <c r="K181" s="73"/>
      <c r="L181" s="73"/>
      <c r="M181" s="26"/>
      <c r="N181" s="26"/>
      <c r="O181" s="26"/>
      <c r="P181" s="26"/>
      <c r="Q181" s="26"/>
      <c r="R181" s="26"/>
      <c r="S181" s="26"/>
    </row>
    <row r="182" spans="1:19" ht="14.25" customHeight="1">
      <c r="A182" s="28"/>
      <c r="B182" s="28"/>
      <c r="C182" s="28"/>
      <c r="D182" s="25"/>
      <c r="E182" s="29"/>
      <c r="F182" s="25"/>
      <c r="G182" s="30"/>
      <c r="H182" s="29"/>
      <c r="I182" s="29"/>
      <c r="J182" s="73"/>
      <c r="K182" s="73"/>
      <c r="L182" s="73"/>
      <c r="M182" s="26"/>
      <c r="N182" s="26"/>
      <c r="O182" s="26"/>
      <c r="P182" s="26"/>
      <c r="Q182" s="26"/>
      <c r="R182" s="26"/>
      <c r="S182" s="26"/>
    </row>
    <row r="183" spans="1:19" ht="14.25" customHeight="1">
      <c r="A183" s="28"/>
      <c r="B183" s="28"/>
      <c r="C183" s="28"/>
      <c r="D183" s="25"/>
      <c r="E183" s="29"/>
      <c r="F183" s="25"/>
      <c r="G183" s="30"/>
      <c r="H183" s="29"/>
      <c r="I183" s="29"/>
      <c r="J183" s="73"/>
      <c r="K183" s="73"/>
      <c r="L183" s="73"/>
      <c r="M183" s="26"/>
      <c r="N183" s="26"/>
      <c r="O183" s="26"/>
      <c r="P183" s="26"/>
      <c r="Q183" s="26"/>
      <c r="R183" s="26"/>
      <c r="S183" s="26"/>
    </row>
    <row r="184" spans="1:19" ht="14.25" customHeight="1">
      <c r="A184" s="28"/>
      <c r="B184" s="28"/>
      <c r="C184" s="28"/>
      <c r="D184" s="25"/>
      <c r="E184" s="29"/>
      <c r="F184" s="25"/>
      <c r="G184" s="30"/>
      <c r="H184" s="29"/>
      <c r="I184" s="29"/>
      <c r="J184" s="73"/>
      <c r="K184" s="73"/>
      <c r="L184" s="73"/>
      <c r="M184" s="26"/>
      <c r="N184" s="26"/>
      <c r="O184" s="26"/>
      <c r="P184" s="26"/>
      <c r="Q184" s="26"/>
      <c r="R184" s="26"/>
      <c r="S184" s="26"/>
    </row>
    <row r="185" spans="1:19" ht="14.25" customHeight="1">
      <c r="A185" s="28"/>
      <c r="B185" s="28"/>
      <c r="C185" s="28"/>
      <c r="D185" s="25"/>
      <c r="E185" s="29"/>
      <c r="F185" s="25"/>
      <c r="G185" s="30"/>
      <c r="H185" s="29"/>
      <c r="I185" s="29"/>
      <c r="J185" s="73"/>
      <c r="K185" s="73"/>
      <c r="L185" s="73"/>
      <c r="M185" s="26"/>
      <c r="N185" s="26"/>
      <c r="O185" s="26"/>
      <c r="P185" s="26"/>
      <c r="Q185" s="26"/>
      <c r="R185" s="26"/>
      <c r="S185" s="26"/>
    </row>
    <row r="186" spans="1:19" ht="14.25" customHeight="1">
      <c r="A186" s="28"/>
      <c r="B186" s="28"/>
      <c r="C186" s="28"/>
      <c r="D186" s="25"/>
      <c r="E186" s="29"/>
      <c r="F186" s="25"/>
      <c r="G186" s="30"/>
      <c r="H186" s="29"/>
      <c r="I186" s="29"/>
      <c r="J186" s="73"/>
      <c r="K186" s="73"/>
      <c r="L186" s="73"/>
      <c r="M186" s="26"/>
      <c r="N186" s="26"/>
      <c r="O186" s="26"/>
      <c r="P186" s="26"/>
      <c r="Q186" s="26"/>
      <c r="R186" s="26"/>
      <c r="S186" s="26"/>
    </row>
    <row r="187" spans="1:19" ht="14.25" customHeight="1">
      <c r="A187" s="28"/>
      <c r="B187" s="28"/>
      <c r="C187" s="28"/>
      <c r="D187" s="25"/>
      <c r="E187" s="29"/>
      <c r="F187" s="25"/>
      <c r="G187" s="30"/>
      <c r="H187" s="29"/>
      <c r="I187" s="29"/>
      <c r="J187" s="73"/>
      <c r="K187" s="73"/>
      <c r="L187" s="73"/>
      <c r="M187" s="26"/>
      <c r="N187" s="26"/>
      <c r="O187" s="26"/>
      <c r="P187" s="26"/>
      <c r="Q187" s="26"/>
      <c r="R187" s="26"/>
      <c r="S187" s="26"/>
    </row>
    <row r="188" spans="1:19" ht="14.25" customHeight="1">
      <c r="A188" s="28"/>
      <c r="B188" s="28"/>
      <c r="C188" s="28"/>
      <c r="D188" s="25"/>
      <c r="E188" s="29"/>
      <c r="F188" s="25"/>
      <c r="G188" s="30"/>
      <c r="H188" s="29"/>
      <c r="I188" s="29"/>
      <c r="J188" s="73"/>
      <c r="K188" s="73"/>
      <c r="L188" s="73"/>
      <c r="M188" s="26"/>
      <c r="N188" s="26"/>
      <c r="O188" s="26"/>
      <c r="P188" s="26"/>
      <c r="Q188" s="26"/>
      <c r="R188" s="26"/>
      <c r="S188" s="26"/>
    </row>
    <row r="189" spans="1:19" ht="14.25" customHeight="1">
      <c r="A189" s="28"/>
      <c r="B189" s="28"/>
      <c r="C189" s="28"/>
      <c r="D189" s="25"/>
      <c r="E189" s="29"/>
      <c r="F189" s="25"/>
      <c r="G189" s="30"/>
      <c r="H189" s="29"/>
      <c r="I189" s="29"/>
      <c r="J189" s="73"/>
      <c r="K189" s="73"/>
      <c r="L189" s="73"/>
      <c r="M189" s="26"/>
      <c r="N189" s="26"/>
      <c r="O189" s="26"/>
      <c r="P189" s="26"/>
      <c r="Q189" s="26"/>
      <c r="R189" s="26"/>
      <c r="S189" s="26"/>
    </row>
    <row r="190" spans="1:19" ht="14.25" customHeight="1">
      <c r="A190" s="28"/>
      <c r="B190" s="28"/>
      <c r="C190" s="28"/>
      <c r="D190" s="25"/>
      <c r="E190" s="29"/>
      <c r="F190" s="25"/>
      <c r="G190" s="30"/>
      <c r="H190" s="29"/>
      <c r="I190" s="29"/>
      <c r="J190" s="73"/>
      <c r="K190" s="73"/>
      <c r="L190" s="73"/>
      <c r="M190" s="26"/>
      <c r="N190" s="26"/>
      <c r="O190" s="26"/>
      <c r="P190" s="26"/>
      <c r="Q190" s="26"/>
      <c r="R190" s="26"/>
      <c r="S190" s="26"/>
    </row>
    <row r="191" spans="1:19" ht="14.25" customHeight="1">
      <c r="A191" s="28"/>
      <c r="B191" s="28"/>
      <c r="C191" s="28"/>
      <c r="D191" s="25"/>
      <c r="E191" s="29"/>
      <c r="F191" s="25"/>
      <c r="G191" s="30"/>
      <c r="H191" s="29"/>
      <c r="I191" s="29"/>
      <c r="J191" s="73"/>
      <c r="K191" s="73"/>
      <c r="L191" s="73"/>
      <c r="M191" s="26"/>
      <c r="N191" s="26"/>
      <c r="O191" s="26"/>
      <c r="P191" s="26"/>
      <c r="Q191" s="26"/>
      <c r="R191" s="26"/>
      <c r="S191" s="26"/>
    </row>
    <row r="192" spans="1:19" ht="14.25" customHeight="1">
      <c r="A192" s="28"/>
      <c r="B192" s="28"/>
      <c r="C192" s="28"/>
      <c r="D192" s="25"/>
      <c r="E192" s="29"/>
      <c r="F192" s="25"/>
      <c r="G192" s="30"/>
      <c r="H192" s="29"/>
      <c r="I192" s="29"/>
      <c r="J192" s="73"/>
      <c r="K192" s="73"/>
      <c r="L192" s="73"/>
      <c r="M192" s="26"/>
      <c r="N192" s="26"/>
      <c r="O192" s="26"/>
      <c r="P192" s="26"/>
      <c r="Q192" s="26"/>
      <c r="R192" s="26"/>
      <c r="S192" s="26"/>
    </row>
    <row r="193" spans="1:19" ht="14.25" customHeight="1">
      <c r="A193" s="28"/>
      <c r="B193" s="28"/>
      <c r="C193" s="28"/>
      <c r="D193" s="25"/>
      <c r="E193" s="29"/>
      <c r="F193" s="25"/>
      <c r="G193" s="30"/>
      <c r="H193" s="29"/>
      <c r="I193" s="29"/>
      <c r="J193" s="73"/>
      <c r="K193" s="73"/>
      <c r="L193" s="73"/>
      <c r="M193" s="26"/>
      <c r="N193" s="26"/>
      <c r="O193" s="26"/>
      <c r="P193" s="26"/>
      <c r="Q193" s="26"/>
      <c r="R193" s="26"/>
      <c r="S193" s="26"/>
    </row>
    <row r="194" spans="1:19" ht="14.25" customHeight="1">
      <c r="A194" s="28"/>
      <c r="B194" s="28"/>
      <c r="C194" s="28"/>
      <c r="D194" s="25"/>
      <c r="E194" s="29"/>
      <c r="F194" s="25"/>
      <c r="G194" s="30"/>
      <c r="H194" s="29"/>
      <c r="I194" s="29"/>
      <c r="J194" s="73"/>
      <c r="K194" s="73"/>
      <c r="L194" s="73"/>
      <c r="M194" s="26"/>
      <c r="N194" s="26"/>
      <c r="O194" s="26"/>
      <c r="P194" s="26"/>
      <c r="Q194" s="26"/>
      <c r="R194" s="26"/>
      <c r="S194" s="26"/>
    </row>
    <row r="195" spans="1:19" ht="14.25" customHeight="1">
      <c r="A195" s="28"/>
      <c r="B195" s="28"/>
      <c r="C195" s="28"/>
      <c r="D195" s="25"/>
      <c r="E195" s="29"/>
      <c r="F195" s="25"/>
      <c r="G195" s="30"/>
      <c r="H195" s="29"/>
      <c r="I195" s="29"/>
      <c r="J195" s="73"/>
      <c r="K195" s="73"/>
      <c r="L195" s="73"/>
      <c r="M195" s="26"/>
      <c r="N195" s="26"/>
      <c r="O195" s="26"/>
      <c r="P195" s="26"/>
      <c r="Q195" s="26"/>
      <c r="R195" s="26"/>
      <c r="S195" s="26"/>
    </row>
    <row r="196" spans="1:19" ht="14.25" customHeight="1">
      <c r="A196" s="28"/>
      <c r="B196" s="28"/>
      <c r="C196" s="28"/>
      <c r="D196" s="25"/>
      <c r="E196" s="29"/>
      <c r="F196" s="25"/>
      <c r="G196" s="30"/>
      <c r="H196" s="29"/>
      <c r="I196" s="29"/>
      <c r="J196" s="73"/>
      <c r="K196" s="73"/>
      <c r="L196" s="73"/>
      <c r="M196" s="26"/>
      <c r="N196" s="26"/>
      <c r="O196" s="26"/>
      <c r="P196" s="26"/>
      <c r="Q196" s="26"/>
      <c r="R196" s="26"/>
      <c r="S196" s="26"/>
    </row>
    <row r="197" spans="1:19" ht="14.25" customHeight="1">
      <c r="A197" s="28"/>
      <c r="B197" s="28"/>
      <c r="C197" s="28"/>
      <c r="D197" s="25"/>
      <c r="E197" s="29"/>
      <c r="F197" s="25"/>
      <c r="G197" s="30"/>
      <c r="H197" s="29"/>
      <c r="I197" s="29"/>
      <c r="J197" s="73"/>
      <c r="K197" s="73"/>
      <c r="L197" s="73"/>
      <c r="M197" s="26"/>
      <c r="N197" s="26"/>
      <c r="O197" s="26"/>
      <c r="P197" s="26"/>
      <c r="Q197" s="26"/>
      <c r="R197" s="26"/>
      <c r="S197" s="26"/>
    </row>
    <row r="198" spans="1:19" ht="14.25" customHeight="1">
      <c r="A198" s="28"/>
      <c r="B198" s="28"/>
      <c r="C198" s="28"/>
      <c r="D198" s="25"/>
      <c r="E198" s="29"/>
      <c r="F198" s="25"/>
      <c r="G198" s="30"/>
      <c r="H198" s="29"/>
      <c r="I198" s="29"/>
      <c r="J198" s="73"/>
      <c r="K198" s="73"/>
      <c r="L198" s="73"/>
      <c r="M198" s="26"/>
      <c r="N198" s="26"/>
      <c r="O198" s="26"/>
      <c r="P198" s="26"/>
      <c r="Q198" s="26"/>
      <c r="R198" s="26"/>
      <c r="S198" s="26"/>
    </row>
    <row r="199" spans="1:19" ht="14.25" customHeight="1">
      <c r="A199" s="28"/>
      <c r="B199" s="28"/>
      <c r="C199" s="28"/>
      <c r="D199" s="25"/>
      <c r="E199" s="29"/>
      <c r="F199" s="25"/>
      <c r="G199" s="30"/>
      <c r="H199" s="29"/>
      <c r="I199" s="29"/>
      <c r="J199" s="73"/>
      <c r="K199" s="73"/>
      <c r="L199" s="73"/>
      <c r="M199" s="26"/>
      <c r="N199" s="26"/>
      <c r="O199" s="26"/>
      <c r="P199" s="26"/>
      <c r="Q199" s="26"/>
      <c r="R199" s="26"/>
      <c r="S199" s="26"/>
    </row>
    <row r="200" spans="1:19" ht="14.25" customHeight="1">
      <c r="A200" s="28"/>
      <c r="B200" s="28"/>
      <c r="C200" s="28"/>
      <c r="D200" s="25"/>
      <c r="E200" s="29"/>
      <c r="F200" s="25"/>
      <c r="G200" s="30"/>
      <c r="H200" s="29"/>
      <c r="I200" s="29"/>
      <c r="J200" s="73"/>
      <c r="K200" s="73"/>
      <c r="L200" s="73"/>
      <c r="M200" s="26"/>
      <c r="N200" s="26"/>
      <c r="O200" s="26"/>
      <c r="P200" s="26"/>
      <c r="Q200" s="26"/>
      <c r="R200" s="26"/>
      <c r="S200" s="26"/>
    </row>
    <row r="201" spans="1:19" ht="14.25" customHeight="1">
      <c r="A201" s="28"/>
      <c r="B201" s="28"/>
      <c r="C201" s="28"/>
      <c r="D201" s="25"/>
      <c r="E201" s="29"/>
      <c r="F201" s="25"/>
      <c r="G201" s="30"/>
      <c r="H201" s="29"/>
      <c r="I201" s="29"/>
      <c r="J201" s="73"/>
      <c r="K201" s="73"/>
      <c r="L201" s="73"/>
      <c r="M201" s="26"/>
      <c r="N201" s="26"/>
      <c r="O201" s="26"/>
      <c r="P201" s="26"/>
      <c r="Q201" s="26"/>
      <c r="R201" s="26"/>
      <c r="S201" s="26"/>
    </row>
    <row r="202" spans="1:19" ht="14.25" customHeight="1">
      <c r="A202" s="28"/>
      <c r="B202" s="28"/>
      <c r="C202" s="28"/>
      <c r="D202" s="25"/>
      <c r="E202" s="29"/>
      <c r="F202" s="25"/>
      <c r="G202" s="30"/>
      <c r="H202" s="29"/>
      <c r="I202" s="29"/>
      <c r="J202" s="73"/>
      <c r="K202" s="73"/>
      <c r="L202" s="73"/>
      <c r="M202" s="26"/>
      <c r="N202" s="26"/>
      <c r="O202" s="26"/>
      <c r="P202" s="26"/>
      <c r="Q202" s="26"/>
      <c r="R202" s="26"/>
      <c r="S202" s="26"/>
    </row>
    <row r="203" spans="1:19" ht="14.25" customHeight="1">
      <c r="A203" s="28"/>
      <c r="B203" s="28"/>
      <c r="C203" s="28"/>
      <c r="D203" s="25"/>
      <c r="E203" s="29"/>
      <c r="F203" s="25"/>
      <c r="G203" s="30"/>
      <c r="H203" s="29"/>
      <c r="I203" s="29"/>
      <c r="J203" s="73"/>
      <c r="K203" s="73"/>
      <c r="L203" s="73"/>
      <c r="M203" s="26"/>
      <c r="N203" s="26"/>
      <c r="O203" s="26"/>
      <c r="P203" s="26"/>
      <c r="Q203" s="26"/>
      <c r="R203" s="26"/>
      <c r="S203" s="26"/>
    </row>
    <row r="204" spans="1:19" ht="14.25" customHeight="1">
      <c r="A204" s="28"/>
      <c r="B204" s="28"/>
      <c r="C204" s="28"/>
      <c r="D204" s="25"/>
      <c r="E204" s="29"/>
      <c r="F204" s="25"/>
      <c r="G204" s="30"/>
      <c r="H204" s="29"/>
      <c r="I204" s="29"/>
      <c r="J204" s="73"/>
      <c r="K204" s="73"/>
      <c r="L204" s="73"/>
      <c r="M204" s="26"/>
      <c r="N204" s="26"/>
      <c r="O204" s="26"/>
      <c r="P204" s="26"/>
      <c r="Q204" s="26"/>
      <c r="R204" s="26"/>
      <c r="S204" s="26"/>
    </row>
    <row r="205" spans="1:19" ht="14.25" customHeight="1">
      <c r="A205" s="28"/>
      <c r="B205" s="28"/>
      <c r="C205" s="28"/>
      <c r="D205" s="25"/>
      <c r="E205" s="29"/>
      <c r="F205" s="25"/>
      <c r="G205" s="30"/>
      <c r="H205" s="29"/>
      <c r="I205" s="29"/>
      <c r="J205" s="73"/>
      <c r="K205" s="73"/>
      <c r="L205" s="73"/>
      <c r="M205" s="26"/>
      <c r="N205" s="26"/>
      <c r="O205" s="26"/>
      <c r="P205" s="26"/>
      <c r="Q205" s="26"/>
      <c r="R205" s="26"/>
      <c r="S205" s="26"/>
    </row>
    <row r="206" spans="1:19" ht="14.25" customHeight="1">
      <c r="A206" s="28"/>
      <c r="B206" s="28"/>
      <c r="C206" s="28"/>
      <c r="D206" s="25"/>
      <c r="E206" s="29"/>
      <c r="F206" s="25"/>
      <c r="G206" s="30"/>
      <c r="H206" s="29"/>
      <c r="I206" s="29"/>
      <c r="J206" s="73"/>
      <c r="K206" s="73"/>
      <c r="L206" s="73"/>
      <c r="M206" s="26"/>
      <c r="N206" s="26"/>
      <c r="O206" s="26"/>
      <c r="P206" s="26"/>
      <c r="Q206" s="26"/>
      <c r="R206" s="26"/>
      <c r="S206" s="26"/>
    </row>
    <row r="207" spans="1:19" ht="14.25" customHeight="1">
      <c r="A207" s="28"/>
      <c r="B207" s="28"/>
      <c r="C207" s="28"/>
      <c r="D207" s="25"/>
      <c r="E207" s="29"/>
      <c r="F207" s="25"/>
      <c r="G207" s="30"/>
      <c r="H207" s="29"/>
      <c r="I207" s="29"/>
      <c r="J207" s="73"/>
      <c r="K207" s="73"/>
      <c r="L207" s="73"/>
      <c r="M207" s="26"/>
      <c r="N207" s="26"/>
      <c r="O207" s="26"/>
      <c r="P207" s="26"/>
      <c r="Q207" s="26"/>
      <c r="R207" s="26"/>
      <c r="S207" s="26"/>
    </row>
    <row r="208" spans="1:19" ht="14.25" customHeight="1">
      <c r="A208" s="28"/>
      <c r="B208" s="28"/>
      <c r="C208" s="28"/>
      <c r="D208" s="25"/>
      <c r="E208" s="29"/>
      <c r="F208" s="25"/>
      <c r="G208" s="30"/>
      <c r="H208" s="29"/>
      <c r="I208" s="29"/>
      <c r="J208" s="73"/>
      <c r="K208" s="73"/>
      <c r="L208" s="73"/>
      <c r="M208" s="26"/>
      <c r="N208" s="26"/>
      <c r="O208" s="26"/>
      <c r="P208" s="26"/>
      <c r="Q208" s="26"/>
      <c r="R208" s="26"/>
      <c r="S208" s="26"/>
    </row>
    <row r="209" spans="1:19" ht="14.25" customHeight="1">
      <c r="A209" s="28"/>
      <c r="B209" s="28"/>
      <c r="C209" s="28"/>
      <c r="D209" s="25"/>
      <c r="E209" s="29"/>
      <c r="F209" s="25"/>
      <c r="G209" s="30"/>
      <c r="H209" s="29"/>
      <c r="I209" s="29"/>
      <c r="J209" s="73"/>
      <c r="K209" s="73"/>
      <c r="L209" s="73"/>
      <c r="M209" s="26"/>
      <c r="N209" s="26"/>
      <c r="O209" s="26"/>
      <c r="P209" s="26"/>
      <c r="Q209" s="26"/>
      <c r="R209" s="26"/>
      <c r="S209" s="26"/>
    </row>
    <row r="210" spans="1:19" ht="14.25" customHeight="1">
      <c r="A210" s="28"/>
      <c r="B210" s="28"/>
      <c r="C210" s="28"/>
      <c r="D210" s="25"/>
      <c r="E210" s="29"/>
      <c r="F210" s="25"/>
      <c r="G210" s="30"/>
      <c r="H210" s="29"/>
      <c r="I210" s="29"/>
      <c r="J210" s="73"/>
      <c r="K210" s="73"/>
      <c r="L210" s="73"/>
      <c r="M210" s="26"/>
      <c r="N210" s="26"/>
      <c r="O210" s="26"/>
      <c r="P210" s="26"/>
      <c r="Q210" s="26"/>
      <c r="R210" s="26"/>
      <c r="S210" s="26"/>
    </row>
    <row r="211" spans="1:19" ht="14.25" customHeight="1">
      <c r="A211" s="28"/>
      <c r="B211" s="28"/>
      <c r="C211" s="28"/>
      <c r="D211" s="25"/>
      <c r="E211" s="29"/>
      <c r="F211" s="25"/>
      <c r="G211" s="30"/>
      <c r="H211" s="29"/>
      <c r="I211" s="29"/>
      <c r="J211" s="73"/>
      <c r="K211" s="73"/>
      <c r="L211" s="73"/>
      <c r="M211" s="26"/>
      <c r="N211" s="26"/>
      <c r="O211" s="26"/>
      <c r="P211" s="26"/>
      <c r="Q211" s="26"/>
      <c r="R211" s="26"/>
      <c r="S211" s="26"/>
    </row>
    <row r="212" spans="1:19" ht="14.25" customHeight="1">
      <c r="A212" s="28"/>
      <c r="B212" s="28"/>
      <c r="C212" s="28"/>
      <c r="D212" s="25"/>
      <c r="E212" s="29"/>
      <c r="F212" s="25"/>
      <c r="G212" s="30"/>
      <c r="H212" s="29"/>
      <c r="I212" s="29"/>
      <c r="J212" s="73"/>
      <c r="K212" s="73"/>
      <c r="L212" s="73"/>
      <c r="M212" s="26"/>
      <c r="N212" s="26"/>
      <c r="O212" s="26"/>
      <c r="P212" s="26"/>
      <c r="Q212" s="26"/>
      <c r="R212" s="26"/>
      <c r="S212" s="26"/>
    </row>
    <row r="213" spans="1:19" ht="14.25" customHeight="1">
      <c r="A213" s="28"/>
      <c r="B213" s="28"/>
      <c r="C213" s="28"/>
      <c r="D213" s="25"/>
      <c r="E213" s="29"/>
      <c r="F213" s="25"/>
      <c r="G213" s="30"/>
      <c r="H213" s="29"/>
      <c r="I213" s="29"/>
      <c r="J213" s="73"/>
      <c r="K213" s="73"/>
      <c r="L213" s="73"/>
      <c r="M213" s="26"/>
      <c r="N213" s="26"/>
      <c r="O213" s="26"/>
      <c r="P213" s="26"/>
      <c r="Q213" s="26"/>
      <c r="R213" s="26"/>
      <c r="S213" s="26"/>
    </row>
    <row r="214" spans="1:19" ht="14.25" customHeight="1">
      <c r="A214" s="28"/>
      <c r="B214" s="28"/>
      <c r="C214" s="28"/>
      <c r="D214" s="25"/>
      <c r="E214" s="29"/>
      <c r="F214" s="25"/>
      <c r="G214" s="30"/>
      <c r="H214" s="29"/>
      <c r="I214" s="29"/>
      <c r="J214" s="73"/>
      <c r="K214" s="73"/>
      <c r="L214" s="73"/>
      <c r="M214" s="26"/>
      <c r="N214" s="26"/>
      <c r="O214" s="26"/>
      <c r="P214" s="26"/>
      <c r="Q214" s="26"/>
      <c r="R214" s="26"/>
      <c r="S214" s="26"/>
    </row>
    <row r="215" spans="1:19" ht="14.25" customHeight="1">
      <c r="A215" s="28"/>
      <c r="B215" s="28"/>
      <c r="C215" s="28"/>
      <c r="D215" s="25"/>
      <c r="E215" s="29"/>
      <c r="F215" s="25"/>
      <c r="G215" s="30"/>
      <c r="H215" s="29"/>
      <c r="I215" s="29"/>
      <c r="J215" s="73"/>
      <c r="K215" s="73"/>
      <c r="L215" s="73"/>
      <c r="M215" s="26"/>
      <c r="N215" s="26"/>
      <c r="O215" s="26"/>
      <c r="P215" s="26"/>
      <c r="Q215" s="26"/>
      <c r="R215" s="26"/>
      <c r="S215" s="26"/>
    </row>
    <row r="216" spans="1:19" ht="14.25" customHeight="1">
      <c r="A216" s="28"/>
      <c r="B216" s="28"/>
      <c r="C216" s="28"/>
      <c r="D216" s="25"/>
      <c r="E216" s="29"/>
      <c r="F216" s="25"/>
      <c r="G216" s="30"/>
      <c r="H216" s="29"/>
      <c r="I216" s="29"/>
      <c r="J216" s="73"/>
      <c r="K216" s="73"/>
      <c r="L216" s="73"/>
      <c r="M216" s="26"/>
      <c r="N216" s="26"/>
      <c r="O216" s="26"/>
      <c r="P216" s="26"/>
      <c r="Q216" s="26"/>
      <c r="R216" s="26"/>
      <c r="S216" s="26"/>
    </row>
    <row r="217" spans="1:19" ht="14.25" customHeight="1">
      <c r="A217" s="28"/>
      <c r="B217" s="28"/>
      <c r="C217" s="28"/>
      <c r="D217" s="25"/>
      <c r="E217" s="29"/>
      <c r="F217" s="25"/>
      <c r="G217" s="30"/>
      <c r="H217" s="29"/>
      <c r="I217" s="29"/>
      <c r="J217" s="73"/>
      <c r="K217" s="73"/>
      <c r="L217" s="73"/>
      <c r="M217" s="26"/>
      <c r="N217" s="26"/>
      <c r="O217" s="26"/>
      <c r="P217" s="26"/>
      <c r="Q217" s="26"/>
      <c r="R217" s="26"/>
      <c r="S217" s="26"/>
    </row>
    <row r="218" spans="1:19" ht="14.25" customHeight="1">
      <c r="A218" s="28"/>
      <c r="B218" s="28"/>
      <c r="C218" s="28"/>
      <c r="D218" s="25"/>
      <c r="E218" s="29"/>
      <c r="F218" s="25"/>
      <c r="G218" s="30"/>
      <c r="H218" s="29"/>
      <c r="I218" s="29"/>
      <c r="J218" s="73"/>
      <c r="K218" s="73"/>
      <c r="L218" s="73"/>
      <c r="M218" s="26"/>
      <c r="N218" s="26"/>
      <c r="O218" s="26"/>
      <c r="P218" s="26"/>
      <c r="Q218" s="26"/>
      <c r="R218" s="26"/>
      <c r="S218" s="26"/>
    </row>
    <row r="219" spans="1:19" ht="14.25" customHeight="1">
      <c r="A219" s="28"/>
      <c r="B219" s="28"/>
      <c r="C219" s="28"/>
      <c r="D219" s="25"/>
      <c r="E219" s="29"/>
      <c r="F219" s="25"/>
      <c r="G219" s="30"/>
      <c r="H219" s="29"/>
      <c r="I219" s="29"/>
      <c r="J219" s="73"/>
      <c r="K219" s="73"/>
      <c r="L219" s="73"/>
      <c r="M219" s="26"/>
      <c r="N219" s="26"/>
      <c r="O219" s="26"/>
      <c r="P219" s="26"/>
      <c r="Q219" s="26"/>
      <c r="R219" s="26"/>
      <c r="S219" s="26"/>
    </row>
    <row r="220" spans="1:19" ht="14.25" customHeight="1">
      <c r="A220" s="28"/>
      <c r="B220" s="28"/>
      <c r="C220" s="28"/>
      <c r="D220" s="25"/>
      <c r="E220" s="29"/>
      <c r="F220" s="25"/>
      <c r="G220" s="30"/>
      <c r="H220" s="29"/>
      <c r="I220" s="29"/>
      <c r="J220" s="73"/>
      <c r="K220" s="73"/>
      <c r="L220" s="73"/>
      <c r="M220" s="26"/>
      <c r="N220" s="26"/>
      <c r="O220" s="26"/>
      <c r="P220" s="26"/>
      <c r="Q220" s="26"/>
      <c r="R220" s="26"/>
      <c r="S220" s="26"/>
    </row>
    <row r="221" spans="1:19" ht="14.25" customHeight="1">
      <c r="A221" s="28"/>
      <c r="B221" s="28"/>
      <c r="C221" s="28"/>
      <c r="D221" s="25"/>
      <c r="E221" s="29"/>
      <c r="F221" s="25"/>
      <c r="G221" s="30"/>
      <c r="H221" s="29"/>
      <c r="I221" s="29"/>
      <c r="J221" s="73"/>
      <c r="K221" s="73"/>
      <c r="L221" s="73"/>
      <c r="M221" s="26"/>
      <c r="N221" s="26"/>
      <c r="O221" s="26"/>
      <c r="P221" s="26"/>
      <c r="Q221" s="26"/>
      <c r="R221" s="26"/>
      <c r="S221" s="26"/>
    </row>
    <row r="222" spans="1:19" ht="14.25" customHeight="1">
      <c r="A222" s="28"/>
      <c r="B222" s="28"/>
      <c r="C222" s="28"/>
      <c r="D222" s="25"/>
      <c r="E222" s="29"/>
      <c r="F222" s="25"/>
      <c r="G222" s="30"/>
      <c r="H222" s="29"/>
      <c r="I222" s="29"/>
      <c r="J222" s="73"/>
      <c r="K222" s="73"/>
      <c r="L222" s="73"/>
      <c r="M222" s="26"/>
      <c r="N222" s="26"/>
      <c r="O222" s="26"/>
      <c r="P222" s="26"/>
      <c r="Q222" s="26"/>
      <c r="R222" s="26"/>
      <c r="S222" s="26"/>
    </row>
    <row r="223" spans="1:19" ht="14.25" customHeight="1">
      <c r="A223" s="28"/>
      <c r="B223" s="28"/>
      <c r="C223" s="28"/>
      <c r="D223" s="25"/>
      <c r="E223" s="29"/>
      <c r="F223" s="25"/>
      <c r="G223" s="30"/>
      <c r="H223" s="29"/>
      <c r="I223" s="29"/>
      <c r="J223" s="73"/>
      <c r="K223" s="73"/>
      <c r="L223" s="73"/>
      <c r="M223" s="26"/>
      <c r="N223" s="26"/>
      <c r="O223" s="26"/>
      <c r="P223" s="26"/>
      <c r="Q223" s="26"/>
      <c r="R223" s="26"/>
      <c r="S223" s="26"/>
    </row>
    <row r="224" spans="1:19" ht="15.75" customHeight="1">
      <c r="A224" s="26"/>
      <c r="B224" s="26"/>
      <c r="C224" s="26"/>
      <c r="D224" s="76"/>
      <c r="E224" s="77"/>
      <c r="F224" s="26"/>
      <c r="G224" s="26"/>
      <c r="H224" s="26"/>
      <c r="I224" s="26"/>
      <c r="J224" s="73"/>
      <c r="K224" s="73"/>
      <c r="L224" s="73"/>
      <c r="M224" s="26"/>
      <c r="N224" s="26"/>
      <c r="O224" s="26"/>
      <c r="P224" s="26"/>
      <c r="Q224" s="26"/>
      <c r="R224" s="26"/>
      <c r="S224" s="26"/>
    </row>
    <row r="225" spans="1:19" ht="15.75" customHeight="1">
      <c r="A225" s="26"/>
      <c r="B225" s="26"/>
      <c r="C225" s="26"/>
      <c r="D225" s="76"/>
      <c r="E225" s="77"/>
      <c r="F225" s="26"/>
      <c r="G225" s="26"/>
      <c r="H225" s="26"/>
      <c r="I225" s="26"/>
      <c r="J225" s="73"/>
      <c r="K225" s="73"/>
      <c r="L225" s="73"/>
      <c r="M225" s="26"/>
      <c r="N225" s="26"/>
      <c r="O225" s="26"/>
      <c r="P225" s="26"/>
      <c r="Q225" s="26"/>
      <c r="R225" s="26"/>
      <c r="S225" s="26"/>
    </row>
    <row r="226" spans="1:19" ht="15.75" customHeight="1">
      <c r="A226" s="26"/>
      <c r="B226" s="26"/>
      <c r="C226" s="26"/>
      <c r="D226" s="76"/>
      <c r="E226" s="77"/>
      <c r="F226" s="26"/>
      <c r="G226" s="26"/>
      <c r="H226" s="26"/>
      <c r="I226" s="26"/>
      <c r="J226" s="73"/>
      <c r="K226" s="73"/>
      <c r="L226" s="73"/>
      <c r="M226" s="26"/>
      <c r="N226" s="26"/>
      <c r="O226" s="26"/>
      <c r="P226" s="26"/>
      <c r="Q226" s="26"/>
      <c r="R226" s="26"/>
      <c r="S226" s="26"/>
    </row>
    <row r="227" spans="1:19" ht="15.75" customHeight="1">
      <c r="A227" s="26"/>
      <c r="B227" s="26"/>
      <c r="C227" s="26"/>
      <c r="D227" s="76"/>
      <c r="E227" s="77"/>
      <c r="F227" s="26"/>
      <c r="G227" s="26"/>
      <c r="H227" s="26"/>
      <c r="I227" s="26"/>
      <c r="J227" s="73"/>
      <c r="K227" s="73"/>
      <c r="L227" s="73"/>
      <c r="M227" s="26"/>
      <c r="N227" s="26"/>
      <c r="O227" s="26"/>
      <c r="P227" s="26"/>
      <c r="Q227" s="26"/>
      <c r="R227" s="26"/>
      <c r="S227" s="26"/>
    </row>
    <row r="228" spans="1:19" ht="15.75" customHeight="1">
      <c r="A228" s="26"/>
      <c r="B228" s="26"/>
      <c r="C228" s="26"/>
      <c r="D228" s="76"/>
      <c r="E228" s="77"/>
      <c r="F228" s="26"/>
      <c r="G228" s="26"/>
      <c r="H228" s="26"/>
      <c r="I228" s="26"/>
      <c r="J228" s="73"/>
      <c r="K228" s="73"/>
      <c r="L228" s="73"/>
      <c r="M228" s="26"/>
      <c r="N228" s="26"/>
      <c r="O228" s="26"/>
      <c r="P228" s="26"/>
      <c r="Q228" s="26"/>
      <c r="R228" s="26"/>
      <c r="S228" s="26"/>
    </row>
    <row r="229" spans="1:19" ht="15.75" customHeight="1">
      <c r="A229" s="26"/>
      <c r="B229" s="26"/>
      <c r="C229" s="26"/>
      <c r="D229" s="76"/>
      <c r="E229" s="77"/>
      <c r="F229" s="26"/>
      <c r="G229" s="26"/>
      <c r="H229" s="26"/>
      <c r="I229" s="26"/>
      <c r="J229" s="73"/>
      <c r="K229" s="73"/>
      <c r="L229" s="73"/>
      <c r="M229" s="26"/>
      <c r="N229" s="26"/>
      <c r="O229" s="26"/>
      <c r="P229" s="26"/>
      <c r="Q229" s="26"/>
      <c r="R229" s="26"/>
      <c r="S229" s="26"/>
    </row>
    <row r="230" spans="1:19" ht="15.75" customHeight="1">
      <c r="A230" s="26"/>
      <c r="B230" s="26"/>
      <c r="C230" s="26"/>
      <c r="D230" s="76"/>
      <c r="E230" s="77"/>
      <c r="F230" s="26"/>
      <c r="G230" s="26"/>
      <c r="H230" s="26"/>
      <c r="I230" s="26"/>
      <c r="J230" s="73"/>
      <c r="K230" s="73"/>
      <c r="L230" s="73"/>
      <c r="M230" s="26"/>
      <c r="N230" s="26"/>
      <c r="O230" s="26"/>
      <c r="P230" s="26"/>
      <c r="Q230" s="26"/>
      <c r="R230" s="26"/>
      <c r="S230" s="26"/>
    </row>
    <row r="231" spans="1:19" ht="15.75" customHeight="1">
      <c r="A231" s="26"/>
      <c r="B231" s="26"/>
      <c r="C231" s="26"/>
      <c r="D231" s="76"/>
      <c r="E231" s="77"/>
      <c r="F231" s="26"/>
      <c r="G231" s="26"/>
      <c r="H231" s="26"/>
      <c r="I231" s="26"/>
      <c r="J231" s="73"/>
      <c r="K231" s="73"/>
      <c r="L231" s="73"/>
      <c r="M231" s="26"/>
      <c r="N231" s="26"/>
      <c r="O231" s="26"/>
      <c r="P231" s="26"/>
      <c r="Q231" s="26"/>
      <c r="R231" s="26"/>
      <c r="S231" s="26"/>
    </row>
    <row r="232" spans="1:19" ht="15.75" customHeight="1">
      <c r="A232" s="26"/>
      <c r="B232" s="26"/>
      <c r="C232" s="26"/>
      <c r="D232" s="76"/>
      <c r="E232" s="77"/>
      <c r="F232" s="26"/>
      <c r="G232" s="26"/>
      <c r="H232" s="26"/>
      <c r="I232" s="26"/>
      <c r="J232" s="73"/>
      <c r="K232" s="73"/>
      <c r="L232" s="73"/>
      <c r="M232" s="26"/>
      <c r="N232" s="26"/>
      <c r="O232" s="26"/>
      <c r="P232" s="26"/>
      <c r="Q232" s="26"/>
      <c r="R232" s="26"/>
      <c r="S232" s="26"/>
    </row>
    <row r="233" spans="1:19" ht="15.75" customHeight="1">
      <c r="A233" s="26"/>
      <c r="B233" s="26"/>
      <c r="C233" s="26"/>
      <c r="D233" s="76"/>
      <c r="E233" s="77"/>
      <c r="F233" s="26"/>
      <c r="G233" s="26"/>
      <c r="H233" s="26"/>
      <c r="I233" s="26"/>
      <c r="J233" s="73"/>
      <c r="K233" s="73"/>
      <c r="L233" s="73"/>
      <c r="M233" s="26"/>
      <c r="N233" s="26"/>
      <c r="O233" s="26"/>
      <c r="P233" s="26"/>
      <c r="Q233" s="26"/>
      <c r="R233" s="26"/>
      <c r="S233" s="26"/>
    </row>
    <row r="234" spans="1:19" ht="15.75" customHeight="1">
      <c r="A234" s="26"/>
      <c r="B234" s="26"/>
      <c r="C234" s="26"/>
      <c r="D234" s="76"/>
      <c r="E234" s="77"/>
      <c r="F234" s="26"/>
      <c r="G234" s="26"/>
      <c r="H234" s="26"/>
      <c r="I234" s="26"/>
      <c r="J234" s="73"/>
      <c r="K234" s="73"/>
      <c r="L234" s="73"/>
      <c r="M234" s="26"/>
      <c r="N234" s="26"/>
      <c r="O234" s="26"/>
      <c r="P234" s="26"/>
      <c r="Q234" s="26"/>
      <c r="R234" s="26"/>
      <c r="S234" s="26"/>
    </row>
    <row r="235" spans="1:19" ht="15.75" customHeight="1">
      <c r="A235" s="26"/>
      <c r="B235" s="26"/>
      <c r="C235" s="26"/>
      <c r="D235" s="76"/>
      <c r="E235" s="77"/>
      <c r="F235" s="26"/>
      <c r="G235" s="26"/>
      <c r="H235" s="26"/>
      <c r="I235" s="26"/>
      <c r="J235" s="73"/>
      <c r="K235" s="73"/>
      <c r="L235" s="73"/>
      <c r="M235" s="26"/>
      <c r="N235" s="26"/>
      <c r="O235" s="26"/>
      <c r="P235" s="26"/>
      <c r="Q235" s="26"/>
      <c r="R235" s="26"/>
      <c r="S235" s="26"/>
    </row>
    <row r="236" spans="1:19" ht="15.75" customHeight="1">
      <c r="A236" s="26"/>
      <c r="B236" s="26"/>
      <c r="C236" s="26"/>
      <c r="D236" s="76"/>
      <c r="E236" s="77"/>
      <c r="F236" s="26"/>
      <c r="G236" s="26"/>
      <c r="H236" s="26"/>
      <c r="I236" s="26"/>
      <c r="J236" s="73"/>
      <c r="K236" s="73"/>
      <c r="L236" s="73"/>
      <c r="M236" s="26"/>
      <c r="N236" s="26"/>
      <c r="O236" s="26"/>
      <c r="P236" s="26"/>
      <c r="Q236" s="26"/>
      <c r="R236" s="26"/>
      <c r="S236" s="26"/>
    </row>
    <row r="237" spans="1:19" ht="15.75" customHeight="1">
      <c r="A237" s="26"/>
      <c r="B237" s="26"/>
      <c r="C237" s="26"/>
      <c r="D237" s="76"/>
      <c r="E237" s="77"/>
      <c r="F237" s="26"/>
      <c r="G237" s="26"/>
      <c r="H237" s="26"/>
      <c r="I237" s="26"/>
      <c r="J237" s="73"/>
      <c r="K237" s="73"/>
      <c r="L237" s="73"/>
      <c r="M237" s="26"/>
      <c r="N237" s="26"/>
      <c r="O237" s="26"/>
      <c r="P237" s="26"/>
      <c r="Q237" s="26"/>
      <c r="R237" s="26"/>
      <c r="S237" s="26"/>
    </row>
    <row r="238" spans="1:19" ht="15.75" customHeight="1">
      <c r="A238" s="26"/>
      <c r="B238" s="26"/>
      <c r="C238" s="26"/>
      <c r="D238" s="76"/>
      <c r="E238" s="77"/>
      <c r="F238" s="26"/>
      <c r="G238" s="26"/>
      <c r="H238" s="26"/>
      <c r="I238" s="26"/>
      <c r="J238" s="73"/>
      <c r="K238" s="73"/>
      <c r="L238" s="73"/>
      <c r="M238" s="26"/>
      <c r="N238" s="26"/>
      <c r="O238" s="26"/>
      <c r="P238" s="26"/>
      <c r="Q238" s="26"/>
      <c r="R238" s="26"/>
      <c r="S238" s="26"/>
    </row>
    <row r="239" spans="1:19" ht="15.75" customHeight="1">
      <c r="A239" s="26"/>
      <c r="B239" s="26"/>
      <c r="C239" s="26"/>
      <c r="D239" s="76"/>
      <c r="E239" s="77"/>
      <c r="F239" s="26"/>
      <c r="G239" s="26"/>
      <c r="H239" s="26"/>
      <c r="I239" s="26"/>
      <c r="J239" s="73"/>
      <c r="K239" s="73"/>
      <c r="L239" s="73"/>
      <c r="M239" s="26"/>
      <c r="N239" s="26"/>
      <c r="O239" s="26"/>
      <c r="P239" s="26"/>
      <c r="Q239" s="26"/>
      <c r="R239" s="26"/>
      <c r="S239" s="26"/>
    </row>
    <row r="240" spans="1:19" ht="15.75" customHeight="1">
      <c r="A240" s="26"/>
      <c r="B240" s="26"/>
      <c r="C240" s="26"/>
      <c r="D240" s="76"/>
      <c r="E240" s="77"/>
      <c r="F240" s="26"/>
      <c r="G240" s="26"/>
      <c r="H240" s="26"/>
      <c r="I240" s="26"/>
      <c r="J240" s="73"/>
      <c r="K240" s="73"/>
      <c r="L240" s="73"/>
      <c r="M240" s="26"/>
      <c r="N240" s="26"/>
      <c r="O240" s="26"/>
      <c r="P240" s="26"/>
      <c r="Q240" s="26"/>
      <c r="R240" s="26"/>
      <c r="S240" s="26"/>
    </row>
    <row r="241" spans="1:19" ht="15.75" customHeight="1">
      <c r="A241" s="26"/>
      <c r="B241" s="26"/>
      <c r="C241" s="26"/>
      <c r="D241" s="76"/>
      <c r="E241" s="77"/>
      <c r="F241" s="26"/>
      <c r="G241" s="26"/>
      <c r="H241" s="26"/>
      <c r="I241" s="26"/>
      <c r="J241" s="73"/>
      <c r="K241" s="73"/>
      <c r="L241" s="73"/>
      <c r="M241" s="26"/>
      <c r="N241" s="26"/>
      <c r="O241" s="26"/>
      <c r="P241" s="26"/>
      <c r="Q241" s="26"/>
      <c r="R241" s="26"/>
      <c r="S241" s="26"/>
    </row>
    <row r="242" spans="1:19" ht="15.75" customHeight="1">
      <c r="A242" s="26"/>
      <c r="B242" s="26"/>
      <c r="C242" s="26"/>
      <c r="D242" s="76"/>
      <c r="E242" s="77"/>
      <c r="F242" s="26"/>
      <c r="G242" s="26"/>
      <c r="H242" s="26"/>
      <c r="I242" s="26"/>
      <c r="J242" s="73"/>
      <c r="K242" s="73"/>
      <c r="L242" s="73"/>
      <c r="M242" s="26"/>
      <c r="N242" s="26"/>
      <c r="O242" s="26"/>
      <c r="P242" s="26"/>
      <c r="Q242" s="26"/>
      <c r="R242" s="26"/>
      <c r="S242" s="26"/>
    </row>
    <row r="243" spans="1:19" ht="15.75" customHeight="1">
      <c r="A243" s="26"/>
      <c r="B243" s="26"/>
      <c r="C243" s="26"/>
      <c r="D243" s="76"/>
      <c r="E243" s="77"/>
      <c r="F243" s="26"/>
      <c r="G243" s="26"/>
      <c r="H243" s="26"/>
      <c r="I243" s="26"/>
      <c r="J243" s="73"/>
      <c r="K243" s="73"/>
      <c r="L243" s="73"/>
      <c r="M243" s="26"/>
      <c r="N243" s="26"/>
      <c r="O243" s="26"/>
      <c r="P243" s="26"/>
      <c r="Q243" s="26"/>
      <c r="R243" s="26"/>
      <c r="S243" s="26"/>
    </row>
    <row r="244" spans="1:19" ht="15.75" customHeight="1">
      <c r="A244" s="26"/>
      <c r="B244" s="26"/>
      <c r="C244" s="26"/>
      <c r="D244" s="76"/>
      <c r="E244" s="77"/>
      <c r="F244" s="26"/>
      <c r="G244" s="26"/>
      <c r="H244" s="26"/>
      <c r="I244" s="26"/>
      <c r="J244" s="73"/>
      <c r="K244" s="73"/>
      <c r="L244" s="73"/>
      <c r="M244" s="26"/>
      <c r="N244" s="26"/>
      <c r="O244" s="26"/>
      <c r="P244" s="26"/>
      <c r="Q244" s="26"/>
      <c r="R244" s="26"/>
      <c r="S244" s="26"/>
    </row>
    <row r="245" spans="1:19" ht="15.75" customHeight="1">
      <c r="A245" s="26"/>
      <c r="B245" s="26"/>
      <c r="C245" s="26"/>
      <c r="D245" s="76"/>
      <c r="E245" s="77"/>
      <c r="F245" s="26"/>
      <c r="G245" s="26"/>
      <c r="H245" s="26"/>
      <c r="I245" s="26"/>
      <c r="J245" s="73"/>
      <c r="K245" s="73"/>
      <c r="L245" s="73"/>
      <c r="M245" s="26"/>
      <c r="N245" s="26"/>
      <c r="O245" s="26"/>
      <c r="P245" s="26"/>
      <c r="Q245" s="26"/>
      <c r="R245" s="26"/>
      <c r="S245" s="26"/>
    </row>
    <row r="246" spans="1:19" ht="15.75" customHeight="1">
      <c r="A246" s="26"/>
      <c r="B246" s="26"/>
      <c r="C246" s="26"/>
      <c r="D246" s="76"/>
      <c r="E246" s="77"/>
      <c r="F246" s="26"/>
      <c r="G246" s="26"/>
      <c r="H246" s="26"/>
      <c r="I246" s="26"/>
      <c r="J246" s="73"/>
      <c r="K246" s="73"/>
      <c r="L246" s="73"/>
      <c r="M246" s="26"/>
      <c r="N246" s="26"/>
      <c r="O246" s="26"/>
      <c r="P246" s="26"/>
      <c r="Q246" s="26"/>
      <c r="R246" s="26"/>
      <c r="S246" s="26"/>
    </row>
    <row r="247" spans="1:19" ht="15.75" customHeight="1">
      <c r="A247" s="26"/>
      <c r="B247" s="26"/>
      <c r="C247" s="26"/>
      <c r="D247" s="76"/>
      <c r="E247" s="77"/>
      <c r="F247" s="26"/>
      <c r="G247" s="26"/>
      <c r="H247" s="26"/>
      <c r="I247" s="26"/>
      <c r="J247" s="73"/>
      <c r="K247" s="73"/>
      <c r="L247" s="73"/>
      <c r="M247" s="26"/>
      <c r="N247" s="26"/>
      <c r="O247" s="26"/>
      <c r="P247" s="26"/>
      <c r="Q247" s="26"/>
      <c r="R247" s="26"/>
      <c r="S247" s="26"/>
    </row>
    <row r="248" spans="1:19" ht="15.75" customHeight="1">
      <c r="A248" s="26"/>
      <c r="B248" s="26"/>
      <c r="C248" s="26"/>
      <c r="D248" s="76"/>
      <c r="E248" s="77"/>
      <c r="F248" s="26"/>
      <c r="G248" s="26"/>
      <c r="H248" s="26"/>
      <c r="I248" s="26"/>
      <c r="J248" s="73"/>
      <c r="K248" s="73"/>
      <c r="L248" s="73"/>
      <c r="M248" s="26"/>
      <c r="N248" s="26"/>
      <c r="O248" s="26"/>
      <c r="P248" s="26"/>
      <c r="Q248" s="26"/>
      <c r="R248" s="26"/>
      <c r="S248" s="26"/>
    </row>
    <row r="249" spans="1:19" ht="15.75" customHeight="1">
      <c r="A249" s="26"/>
      <c r="B249" s="26"/>
      <c r="C249" s="26"/>
      <c r="D249" s="76"/>
      <c r="E249" s="77"/>
      <c r="F249" s="26"/>
      <c r="G249" s="26"/>
      <c r="H249" s="26"/>
      <c r="I249" s="26"/>
      <c r="J249" s="73"/>
      <c r="K249" s="73"/>
      <c r="L249" s="73"/>
      <c r="M249" s="26"/>
      <c r="N249" s="26"/>
      <c r="O249" s="26"/>
      <c r="P249" s="26"/>
      <c r="Q249" s="26"/>
      <c r="R249" s="26"/>
      <c r="S249" s="26"/>
    </row>
    <row r="250" spans="1:19" ht="15.75" customHeight="1">
      <c r="A250" s="26"/>
      <c r="B250" s="26"/>
      <c r="C250" s="26"/>
      <c r="D250" s="76"/>
      <c r="E250" s="77"/>
      <c r="F250" s="26"/>
      <c r="G250" s="26"/>
      <c r="H250" s="26"/>
      <c r="I250" s="26"/>
      <c r="J250" s="73"/>
      <c r="K250" s="73"/>
      <c r="L250" s="73"/>
      <c r="M250" s="26"/>
      <c r="N250" s="26"/>
      <c r="O250" s="26"/>
      <c r="P250" s="26"/>
      <c r="Q250" s="26"/>
      <c r="R250" s="26"/>
      <c r="S250" s="26"/>
    </row>
    <row r="251" spans="1:19" ht="15.75" customHeight="1">
      <c r="A251" s="26"/>
      <c r="B251" s="26"/>
      <c r="C251" s="26"/>
      <c r="D251" s="76"/>
      <c r="E251" s="77"/>
      <c r="F251" s="26"/>
      <c r="G251" s="26"/>
      <c r="H251" s="26"/>
      <c r="I251" s="26"/>
      <c r="J251" s="73"/>
      <c r="K251" s="73"/>
      <c r="L251" s="73"/>
      <c r="M251" s="26"/>
      <c r="N251" s="26"/>
      <c r="O251" s="26"/>
      <c r="P251" s="26"/>
      <c r="Q251" s="26"/>
      <c r="R251" s="26"/>
      <c r="S251" s="26"/>
    </row>
    <row r="252" spans="1:19" ht="15.75" customHeight="1">
      <c r="A252" s="26"/>
      <c r="B252" s="26"/>
      <c r="C252" s="26"/>
      <c r="D252" s="76"/>
      <c r="E252" s="77"/>
      <c r="F252" s="26"/>
      <c r="G252" s="26"/>
      <c r="H252" s="26"/>
      <c r="I252" s="26"/>
      <c r="J252" s="73"/>
      <c r="K252" s="73"/>
      <c r="L252" s="73"/>
      <c r="M252" s="26"/>
      <c r="N252" s="26"/>
      <c r="O252" s="26"/>
      <c r="P252" s="26"/>
      <c r="Q252" s="26"/>
      <c r="R252" s="26"/>
      <c r="S252" s="26"/>
    </row>
    <row r="253" spans="1:19" ht="15.75" customHeight="1">
      <c r="A253" s="26"/>
      <c r="B253" s="26"/>
      <c r="C253" s="26"/>
      <c r="D253" s="76"/>
      <c r="E253" s="77"/>
      <c r="F253" s="26"/>
      <c r="G253" s="26"/>
      <c r="H253" s="26"/>
      <c r="I253" s="26"/>
      <c r="J253" s="73"/>
      <c r="K253" s="73"/>
      <c r="L253" s="73"/>
      <c r="M253" s="26"/>
      <c r="N253" s="26"/>
      <c r="O253" s="26"/>
      <c r="P253" s="26"/>
      <c r="Q253" s="26"/>
      <c r="R253" s="26"/>
      <c r="S253" s="26"/>
    </row>
    <row r="254" spans="1:19" ht="15.75" customHeight="1">
      <c r="A254" s="26"/>
      <c r="B254" s="26"/>
      <c r="C254" s="26"/>
      <c r="D254" s="76"/>
      <c r="E254" s="77"/>
      <c r="F254" s="26"/>
      <c r="G254" s="26"/>
      <c r="H254" s="26"/>
      <c r="I254" s="26"/>
      <c r="J254" s="73"/>
      <c r="K254" s="73"/>
      <c r="L254" s="73"/>
      <c r="M254" s="26"/>
      <c r="N254" s="26"/>
      <c r="O254" s="26"/>
      <c r="P254" s="26"/>
      <c r="Q254" s="26"/>
      <c r="R254" s="26"/>
      <c r="S254" s="26"/>
    </row>
    <row r="255" spans="1:19" ht="15.75" customHeight="1">
      <c r="A255" s="26"/>
      <c r="B255" s="26"/>
      <c r="C255" s="26"/>
      <c r="D255" s="76"/>
      <c r="E255" s="77"/>
      <c r="F255" s="26"/>
      <c r="G255" s="26"/>
      <c r="H255" s="26"/>
      <c r="I255" s="26"/>
      <c r="J255" s="73"/>
      <c r="K255" s="73"/>
      <c r="L255" s="73"/>
      <c r="M255" s="26"/>
      <c r="N255" s="26"/>
      <c r="O255" s="26"/>
      <c r="P255" s="26"/>
      <c r="Q255" s="26"/>
      <c r="R255" s="26"/>
      <c r="S255" s="26"/>
    </row>
    <row r="256" spans="1:19" ht="15.75" customHeight="1">
      <c r="A256" s="26"/>
      <c r="B256" s="26"/>
      <c r="C256" s="26"/>
      <c r="D256" s="76"/>
      <c r="E256" s="77"/>
      <c r="F256" s="26"/>
      <c r="G256" s="26"/>
      <c r="H256" s="26"/>
      <c r="I256" s="26"/>
      <c r="J256" s="73"/>
      <c r="K256" s="73"/>
      <c r="L256" s="73"/>
      <c r="M256" s="26"/>
      <c r="N256" s="26"/>
      <c r="O256" s="26"/>
      <c r="P256" s="26"/>
      <c r="Q256" s="26"/>
      <c r="R256" s="26"/>
      <c r="S256" s="26"/>
    </row>
    <row r="257" spans="1:19" ht="15.75" customHeight="1">
      <c r="A257" s="26"/>
      <c r="B257" s="26"/>
      <c r="C257" s="26"/>
      <c r="D257" s="76"/>
      <c r="E257" s="77"/>
      <c r="F257" s="26"/>
      <c r="G257" s="26"/>
      <c r="H257" s="26"/>
      <c r="I257" s="26"/>
      <c r="J257" s="73"/>
      <c r="K257" s="73"/>
      <c r="L257" s="73"/>
      <c r="M257" s="26"/>
      <c r="N257" s="26"/>
      <c r="O257" s="26"/>
      <c r="P257" s="26"/>
      <c r="Q257" s="26"/>
      <c r="R257" s="26"/>
      <c r="S257" s="26"/>
    </row>
    <row r="258" spans="1:19" ht="15.75" customHeight="1">
      <c r="A258" s="26"/>
      <c r="B258" s="26"/>
      <c r="C258" s="26"/>
      <c r="D258" s="76"/>
      <c r="E258" s="77"/>
      <c r="F258" s="26"/>
      <c r="G258" s="26"/>
      <c r="H258" s="26"/>
      <c r="I258" s="26"/>
      <c r="J258" s="73"/>
      <c r="K258" s="73"/>
      <c r="L258" s="73"/>
      <c r="M258" s="26"/>
      <c r="N258" s="26"/>
      <c r="O258" s="26"/>
      <c r="P258" s="26"/>
      <c r="Q258" s="26"/>
      <c r="R258" s="26"/>
      <c r="S258" s="26"/>
    </row>
    <row r="259" spans="1:19" ht="15.75" customHeight="1">
      <c r="A259" s="26"/>
      <c r="B259" s="26"/>
      <c r="C259" s="26"/>
      <c r="D259" s="76"/>
      <c r="E259" s="77"/>
      <c r="F259" s="26"/>
      <c r="G259" s="26"/>
      <c r="H259" s="26"/>
      <c r="I259" s="26"/>
      <c r="J259" s="73"/>
      <c r="K259" s="73"/>
      <c r="L259" s="73"/>
      <c r="M259" s="26"/>
      <c r="N259" s="26"/>
      <c r="O259" s="26"/>
      <c r="P259" s="26"/>
      <c r="Q259" s="26"/>
      <c r="R259" s="26"/>
      <c r="S259" s="26"/>
    </row>
    <row r="260" spans="1:19" ht="15.75" customHeight="1">
      <c r="A260" s="26"/>
      <c r="B260" s="26"/>
      <c r="C260" s="26"/>
      <c r="D260" s="76"/>
      <c r="E260" s="77"/>
      <c r="F260" s="26"/>
      <c r="G260" s="26"/>
      <c r="H260" s="26"/>
      <c r="I260" s="26"/>
      <c r="J260" s="73"/>
      <c r="K260" s="73"/>
      <c r="L260" s="73"/>
      <c r="M260" s="26"/>
      <c r="N260" s="26"/>
      <c r="O260" s="26"/>
      <c r="P260" s="26"/>
      <c r="Q260" s="26"/>
      <c r="R260" s="26"/>
      <c r="S260" s="26"/>
    </row>
    <row r="261" spans="1:19" ht="15.75" customHeight="1">
      <c r="A261" s="26"/>
      <c r="B261" s="26"/>
      <c r="C261" s="26"/>
      <c r="D261" s="76"/>
      <c r="E261" s="77"/>
      <c r="F261" s="26"/>
      <c r="G261" s="26"/>
      <c r="H261" s="26"/>
      <c r="I261" s="26"/>
      <c r="J261" s="73"/>
      <c r="K261" s="73"/>
      <c r="L261" s="73"/>
      <c r="M261" s="26"/>
      <c r="N261" s="26"/>
      <c r="O261" s="26"/>
      <c r="P261" s="26"/>
      <c r="Q261" s="26"/>
      <c r="R261" s="26"/>
      <c r="S261" s="26"/>
    </row>
    <row r="262" spans="1:19" ht="15.75" customHeight="1">
      <c r="A262" s="26"/>
      <c r="B262" s="26"/>
      <c r="C262" s="26"/>
      <c r="D262" s="76"/>
      <c r="E262" s="77"/>
      <c r="F262" s="26"/>
      <c r="G262" s="26"/>
      <c r="H262" s="26"/>
      <c r="I262" s="26"/>
      <c r="J262" s="73"/>
      <c r="K262" s="73"/>
      <c r="L262" s="73"/>
      <c r="M262" s="26"/>
      <c r="N262" s="26"/>
      <c r="O262" s="26"/>
      <c r="P262" s="26"/>
      <c r="Q262" s="26"/>
      <c r="R262" s="26"/>
      <c r="S262" s="26"/>
    </row>
    <row r="263" spans="1:19" ht="15.75" customHeight="1">
      <c r="A263" s="26"/>
      <c r="B263" s="26"/>
      <c r="C263" s="26"/>
      <c r="D263" s="76"/>
      <c r="E263" s="77"/>
      <c r="F263" s="26"/>
      <c r="G263" s="26"/>
      <c r="H263" s="26"/>
      <c r="I263" s="26"/>
      <c r="J263" s="73"/>
      <c r="K263" s="73"/>
      <c r="L263" s="73"/>
      <c r="M263" s="26"/>
      <c r="N263" s="26"/>
      <c r="O263" s="26"/>
      <c r="P263" s="26"/>
      <c r="Q263" s="26"/>
      <c r="R263" s="26"/>
      <c r="S263" s="26"/>
    </row>
    <row r="264" spans="1:19" ht="15.75" customHeight="1">
      <c r="A264" s="26"/>
      <c r="B264" s="26"/>
      <c r="C264" s="26"/>
      <c r="D264" s="76"/>
      <c r="E264" s="77"/>
      <c r="F264" s="26"/>
      <c r="G264" s="26"/>
      <c r="H264" s="26"/>
      <c r="I264" s="26"/>
      <c r="J264" s="73"/>
      <c r="K264" s="73"/>
      <c r="L264" s="73"/>
      <c r="M264" s="26"/>
      <c r="N264" s="26"/>
      <c r="O264" s="26"/>
      <c r="P264" s="26"/>
      <c r="Q264" s="26"/>
      <c r="R264" s="26"/>
      <c r="S264" s="26"/>
    </row>
    <row r="265" spans="1:19" ht="15.75" customHeight="1">
      <c r="A265" s="26"/>
      <c r="B265" s="26"/>
      <c r="C265" s="26"/>
      <c r="D265" s="76"/>
      <c r="E265" s="77"/>
      <c r="F265" s="26"/>
      <c r="G265" s="26"/>
      <c r="H265" s="26"/>
      <c r="I265" s="26"/>
      <c r="J265" s="73"/>
      <c r="K265" s="73"/>
      <c r="L265" s="73"/>
      <c r="M265" s="26"/>
      <c r="N265" s="26"/>
      <c r="O265" s="26"/>
      <c r="P265" s="26"/>
      <c r="Q265" s="26"/>
      <c r="R265" s="26"/>
      <c r="S265" s="26"/>
    </row>
    <row r="266" spans="1:19" ht="15.75" customHeight="1">
      <c r="A266" s="26"/>
      <c r="B266" s="26"/>
      <c r="C266" s="26"/>
      <c r="D266" s="76"/>
      <c r="E266" s="77"/>
      <c r="F266" s="26"/>
      <c r="G266" s="26"/>
      <c r="H266" s="26"/>
      <c r="I266" s="26"/>
      <c r="J266" s="73"/>
      <c r="K266" s="73"/>
      <c r="L266" s="73"/>
      <c r="M266" s="26"/>
      <c r="N266" s="26"/>
      <c r="O266" s="26"/>
      <c r="P266" s="26"/>
      <c r="Q266" s="26"/>
      <c r="R266" s="26"/>
      <c r="S266" s="26"/>
    </row>
    <row r="267" spans="1:19" ht="15.75" customHeight="1">
      <c r="A267" s="26"/>
      <c r="B267" s="26"/>
      <c r="C267" s="26"/>
      <c r="D267" s="76"/>
      <c r="E267" s="77"/>
      <c r="F267" s="26"/>
      <c r="G267" s="26"/>
      <c r="H267" s="26"/>
      <c r="I267" s="26"/>
      <c r="J267" s="73"/>
      <c r="K267" s="73"/>
      <c r="L267" s="73"/>
      <c r="M267" s="26"/>
      <c r="N267" s="26"/>
      <c r="O267" s="26"/>
      <c r="P267" s="26"/>
      <c r="Q267" s="26"/>
      <c r="R267" s="26"/>
      <c r="S267" s="26"/>
    </row>
    <row r="268" spans="1:19" ht="15.75" customHeight="1">
      <c r="A268" s="26"/>
      <c r="B268" s="26"/>
      <c r="C268" s="26"/>
      <c r="D268" s="76"/>
      <c r="E268" s="77"/>
      <c r="F268" s="26"/>
      <c r="G268" s="26"/>
      <c r="H268" s="26"/>
      <c r="I268" s="26"/>
      <c r="J268" s="73"/>
      <c r="K268" s="73"/>
      <c r="L268" s="73"/>
      <c r="M268" s="26"/>
      <c r="N268" s="26"/>
      <c r="O268" s="26"/>
      <c r="P268" s="26"/>
      <c r="Q268" s="26"/>
      <c r="R268" s="26"/>
      <c r="S268" s="26"/>
    </row>
    <row r="269" spans="1:19" ht="15.75" customHeight="1">
      <c r="A269" s="26"/>
      <c r="B269" s="26"/>
      <c r="C269" s="26"/>
      <c r="D269" s="76"/>
      <c r="E269" s="77"/>
      <c r="F269" s="26"/>
      <c r="G269" s="26"/>
      <c r="H269" s="26"/>
      <c r="I269" s="26"/>
      <c r="J269" s="73"/>
      <c r="K269" s="73"/>
      <c r="L269" s="73"/>
      <c r="M269" s="26"/>
      <c r="N269" s="26"/>
      <c r="O269" s="26"/>
      <c r="P269" s="26"/>
      <c r="Q269" s="26"/>
      <c r="R269" s="26"/>
      <c r="S269" s="26"/>
    </row>
    <row r="270" spans="1:19" ht="15.75" customHeight="1">
      <c r="A270" s="26"/>
      <c r="B270" s="26"/>
      <c r="C270" s="26"/>
      <c r="D270" s="76"/>
      <c r="E270" s="77"/>
      <c r="F270" s="26"/>
      <c r="G270" s="26"/>
      <c r="H270" s="26"/>
      <c r="I270" s="26"/>
      <c r="J270" s="73"/>
      <c r="K270" s="73"/>
      <c r="L270" s="73"/>
      <c r="M270" s="26"/>
      <c r="N270" s="26"/>
      <c r="O270" s="26"/>
      <c r="P270" s="26"/>
      <c r="Q270" s="26"/>
      <c r="R270" s="26"/>
      <c r="S270" s="26"/>
    </row>
    <row r="271" spans="1:19" ht="15.75" customHeight="1">
      <c r="A271" s="26"/>
      <c r="B271" s="26"/>
      <c r="C271" s="26"/>
      <c r="D271" s="76"/>
      <c r="E271" s="77"/>
      <c r="F271" s="26"/>
      <c r="G271" s="26"/>
      <c r="H271" s="26"/>
      <c r="I271" s="26"/>
      <c r="J271" s="73"/>
      <c r="K271" s="73"/>
      <c r="L271" s="73"/>
      <c r="M271" s="26"/>
      <c r="N271" s="26"/>
      <c r="O271" s="26"/>
      <c r="P271" s="26"/>
      <c r="Q271" s="26"/>
      <c r="R271" s="26"/>
      <c r="S271" s="26"/>
    </row>
    <row r="272" spans="1:19" ht="15.75" customHeight="1">
      <c r="A272" s="26"/>
      <c r="B272" s="26"/>
      <c r="C272" s="26"/>
      <c r="D272" s="76"/>
      <c r="E272" s="77"/>
      <c r="F272" s="26"/>
      <c r="G272" s="26"/>
      <c r="H272" s="26"/>
      <c r="I272" s="26"/>
      <c r="J272" s="73"/>
      <c r="K272" s="73"/>
      <c r="L272" s="73"/>
      <c r="M272" s="26"/>
      <c r="N272" s="26"/>
      <c r="O272" s="26"/>
      <c r="P272" s="26"/>
      <c r="Q272" s="26"/>
      <c r="R272" s="26"/>
      <c r="S272" s="26"/>
    </row>
    <row r="273" spans="1:19" ht="15.75" customHeight="1">
      <c r="A273" s="26"/>
      <c r="B273" s="26"/>
      <c r="C273" s="26"/>
      <c r="D273" s="76"/>
      <c r="E273" s="77"/>
      <c r="F273" s="26"/>
      <c r="G273" s="26"/>
      <c r="H273" s="26"/>
      <c r="I273" s="26"/>
      <c r="J273" s="73"/>
      <c r="K273" s="73"/>
      <c r="L273" s="73"/>
      <c r="M273" s="26"/>
      <c r="N273" s="26"/>
      <c r="O273" s="26"/>
      <c r="P273" s="26"/>
      <c r="Q273" s="26"/>
      <c r="R273" s="26"/>
      <c r="S273" s="26"/>
    </row>
    <row r="274" spans="1:19" ht="15.75" customHeight="1">
      <c r="A274" s="26"/>
      <c r="B274" s="26"/>
      <c r="C274" s="26"/>
      <c r="D274" s="76"/>
      <c r="E274" s="77"/>
      <c r="F274" s="26"/>
      <c r="G274" s="26"/>
      <c r="H274" s="26"/>
      <c r="I274" s="26"/>
      <c r="J274" s="73"/>
      <c r="K274" s="73"/>
      <c r="L274" s="73"/>
      <c r="M274" s="26"/>
      <c r="N274" s="26"/>
      <c r="O274" s="26"/>
      <c r="P274" s="26"/>
      <c r="Q274" s="26"/>
      <c r="R274" s="26"/>
      <c r="S274" s="26"/>
    </row>
    <row r="275" spans="1:19" ht="15.75" customHeight="1">
      <c r="A275" s="26"/>
      <c r="B275" s="26"/>
      <c r="C275" s="26"/>
      <c r="D275" s="76"/>
      <c r="E275" s="77"/>
      <c r="F275" s="26"/>
      <c r="G275" s="26"/>
      <c r="H275" s="26"/>
      <c r="I275" s="26"/>
      <c r="J275" s="73"/>
      <c r="K275" s="73"/>
      <c r="L275" s="73"/>
      <c r="M275" s="26"/>
      <c r="N275" s="26"/>
      <c r="O275" s="26"/>
      <c r="P275" s="26"/>
      <c r="Q275" s="26"/>
      <c r="R275" s="26"/>
      <c r="S275" s="26"/>
    </row>
    <row r="276" spans="1:19" ht="15.75" customHeight="1">
      <c r="A276" s="26"/>
      <c r="B276" s="26"/>
      <c r="C276" s="26"/>
      <c r="D276" s="76"/>
      <c r="E276" s="77"/>
      <c r="F276" s="26"/>
      <c r="G276" s="26"/>
      <c r="H276" s="26"/>
      <c r="I276" s="26"/>
      <c r="J276" s="73"/>
      <c r="K276" s="73"/>
      <c r="L276" s="73"/>
      <c r="M276" s="26"/>
      <c r="N276" s="26"/>
      <c r="O276" s="26"/>
      <c r="P276" s="26"/>
      <c r="Q276" s="26"/>
      <c r="R276" s="26"/>
      <c r="S276" s="26"/>
    </row>
    <row r="277" spans="1:19" ht="15.75" customHeight="1">
      <c r="A277" s="26"/>
      <c r="B277" s="26"/>
      <c r="C277" s="26"/>
      <c r="D277" s="76"/>
      <c r="E277" s="77"/>
      <c r="F277" s="26"/>
      <c r="G277" s="26"/>
      <c r="H277" s="26"/>
      <c r="I277" s="26"/>
      <c r="J277" s="73"/>
      <c r="K277" s="73"/>
      <c r="L277" s="73"/>
      <c r="M277" s="26"/>
      <c r="N277" s="26"/>
      <c r="O277" s="26"/>
      <c r="P277" s="26"/>
      <c r="Q277" s="26"/>
      <c r="R277" s="26"/>
      <c r="S277" s="26"/>
    </row>
    <row r="278" spans="1:19" ht="15.75" customHeight="1">
      <c r="A278" s="26"/>
      <c r="B278" s="26"/>
      <c r="C278" s="26"/>
      <c r="D278" s="76"/>
      <c r="E278" s="77"/>
      <c r="F278" s="26"/>
      <c r="G278" s="26"/>
      <c r="H278" s="26"/>
      <c r="I278" s="26"/>
      <c r="J278" s="73"/>
      <c r="K278" s="73"/>
      <c r="L278" s="73"/>
      <c r="M278" s="26"/>
      <c r="N278" s="26"/>
      <c r="O278" s="26"/>
      <c r="P278" s="26"/>
      <c r="Q278" s="26"/>
      <c r="R278" s="26"/>
      <c r="S278" s="26"/>
    </row>
    <row r="279" spans="1:19" ht="15.75" customHeight="1">
      <c r="A279" s="26"/>
      <c r="B279" s="26"/>
      <c r="C279" s="26"/>
      <c r="D279" s="76"/>
      <c r="E279" s="77"/>
      <c r="F279" s="26"/>
      <c r="G279" s="26"/>
      <c r="H279" s="26"/>
      <c r="I279" s="26"/>
      <c r="J279" s="73"/>
      <c r="K279" s="73"/>
      <c r="L279" s="73"/>
      <c r="M279" s="26"/>
      <c r="N279" s="26"/>
      <c r="O279" s="26"/>
      <c r="P279" s="26"/>
      <c r="Q279" s="26"/>
      <c r="R279" s="26"/>
      <c r="S279" s="26"/>
    </row>
    <row r="280" spans="1:19" ht="15.75" customHeight="1">
      <c r="A280" s="26"/>
      <c r="B280" s="26"/>
      <c r="C280" s="26"/>
      <c r="D280" s="76"/>
      <c r="E280" s="77"/>
      <c r="F280" s="26"/>
      <c r="G280" s="26"/>
      <c r="H280" s="26"/>
      <c r="I280" s="26"/>
      <c r="J280" s="73"/>
      <c r="K280" s="73"/>
      <c r="L280" s="73"/>
      <c r="M280" s="26"/>
      <c r="N280" s="26"/>
      <c r="O280" s="26"/>
      <c r="P280" s="26"/>
      <c r="Q280" s="26"/>
      <c r="R280" s="26"/>
      <c r="S280" s="26"/>
    </row>
    <row r="281" spans="1:19" ht="15.75" customHeight="1">
      <c r="A281" s="26"/>
      <c r="B281" s="26"/>
      <c r="C281" s="26"/>
      <c r="D281" s="76"/>
      <c r="E281" s="77"/>
      <c r="F281" s="26"/>
      <c r="G281" s="26"/>
      <c r="H281" s="26"/>
      <c r="I281" s="26"/>
      <c r="J281" s="73"/>
      <c r="K281" s="73"/>
      <c r="L281" s="73"/>
      <c r="M281" s="26"/>
      <c r="N281" s="26"/>
      <c r="O281" s="26"/>
      <c r="P281" s="26"/>
      <c r="Q281" s="26"/>
      <c r="R281" s="26"/>
      <c r="S281" s="26"/>
    </row>
    <row r="282" spans="1:19" ht="15.75" customHeight="1">
      <c r="A282" s="26"/>
      <c r="B282" s="26"/>
      <c r="C282" s="26"/>
      <c r="D282" s="76"/>
      <c r="E282" s="77"/>
      <c r="F282" s="26"/>
      <c r="G282" s="26"/>
      <c r="H282" s="26"/>
      <c r="I282" s="26"/>
      <c r="J282" s="73"/>
      <c r="K282" s="73"/>
      <c r="L282" s="73"/>
      <c r="M282" s="26"/>
      <c r="N282" s="26"/>
      <c r="O282" s="26"/>
      <c r="P282" s="26"/>
      <c r="Q282" s="26"/>
      <c r="R282" s="26"/>
      <c r="S282" s="26"/>
    </row>
    <row r="283" spans="1:19" ht="15.75" customHeight="1">
      <c r="A283" s="26"/>
      <c r="B283" s="26"/>
      <c r="C283" s="26"/>
      <c r="D283" s="76"/>
      <c r="E283" s="77"/>
      <c r="F283" s="26"/>
      <c r="G283" s="26"/>
      <c r="H283" s="26"/>
      <c r="I283" s="26"/>
      <c r="J283" s="73"/>
      <c r="K283" s="73"/>
      <c r="L283" s="73"/>
      <c r="M283" s="26"/>
      <c r="N283" s="26"/>
      <c r="O283" s="26"/>
      <c r="P283" s="26"/>
      <c r="Q283" s="26"/>
      <c r="R283" s="26"/>
      <c r="S283" s="26"/>
    </row>
    <row r="284" spans="1:19" ht="15.75" customHeight="1">
      <c r="A284" s="26"/>
      <c r="B284" s="26"/>
      <c r="C284" s="26"/>
      <c r="D284" s="76"/>
      <c r="E284" s="77"/>
      <c r="F284" s="26"/>
      <c r="G284" s="26"/>
      <c r="H284" s="26"/>
      <c r="I284" s="26"/>
      <c r="J284" s="73"/>
      <c r="K284" s="73"/>
      <c r="L284" s="73"/>
      <c r="M284" s="26"/>
      <c r="N284" s="26"/>
      <c r="O284" s="26"/>
      <c r="P284" s="26"/>
      <c r="Q284" s="26"/>
      <c r="R284" s="26"/>
      <c r="S284" s="26"/>
    </row>
    <row r="285" spans="1:19" ht="15.75" customHeight="1">
      <c r="A285" s="26"/>
      <c r="B285" s="26"/>
      <c r="C285" s="26"/>
      <c r="D285" s="76"/>
      <c r="E285" s="77"/>
      <c r="F285" s="26"/>
      <c r="G285" s="26"/>
      <c r="H285" s="26"/>
      <c r="I285" s="26"/>
      <c r="J285" s="73"/>
      <c r="K285" s="73"/>
      <c r="L285" s="73"/>
      <c r="M285" s="26"/>
      <c r="N285" s="26"/>
      <c r="O285" s="26"/>
      <c r="P285" s="26"/>
      <c r="Q285" s="26"/>
      <c r="R285" s="26"/>
      <c r="S285" s="26"/>
    </row>
    <row r="286" spans="1:19" ht="15.75" customHeight="1">
      <c r="A286" s="26"/>
      <c r="B286" s="26"/>
      <c r="C286" s="26"/>
      <c r="D286" s="76"/>
      <c r="E286" s="77"/>
      <c r="F286" s="26"/>
      <c r="G286" s="26"/>
      <c r="H286" s="26"/>
      <c r="I286" s="26"/>
      <c r="J286" s="73"/>
      <c r="K286" s="73"/>
      <c r="L286" s="73"/>
      <c r="M286" s="26"/>
      <c r="N286" s="26"/>
      <c r="O286" s="26"/>
      <c r="P286" s="26"/>
      <c r="Q286" s="26"/>
      <c r="R286" s="26"/>
      <c r="S286" s="26"/>
    </row>
    <row r="287" spans="1:19" ht="15.75" customHeight="1">
      <c r="A287" s="26"/>
      <c r="B287" s="26"/>
      <c r="C287" s="26"/>
      <c r="D287" s="76"/>
      <c r="E287" s="77"/>
      <c r="F287" s="26"/>
      <c r="G287" s="26"/>
      <c r="H287" s="26"/>
      <c r="I287" s="26"/>
      <c r="J287" s="73"/>
      <c r="K287" s="73"/>
      <c r="L287" s="73"/>
      <c r="M287" s="26"/>
      <c r="N287" s="26"/>
      <c r="O287" s="26"/>
      <c r="P287" s="26"/>
      <c r="Q287" s="26"/>
      <c r="R287" s="26"/>
      <c r="S287" s="26"/>
    </row>
    <row r="288" spans="1:19" ht="15.75" customHeight="1">
      <c r="A288" s="26"/>
      <c r="B288" s="26"/>
      <c r="C288" s="26"/>
      <c r="D288" s="76"/>
      <c r="E288" s="77"/>
      <c r="F288" s="26"/>
      <c r="G288" s="26"/>
      <c r="H288" s="26"/>
      <c r="I288" s="26"/>
      <c r="J288" s="73"/>
      <c r="K288" s="73"/>
      <c r="L288" s="73"/>
      <c r="M288" s="26"/>
      <c r="N288" s="26"/>
      <c r="O288" s="26"/>
      <c r="P288" s="26"/>
      <c r="Q288" s="26"/>
      <c r="R288" s="26"/>
      <c r="S288" s="26"/>
    </row>
    <row r="289" spans="1:19" ht="15.75" customHeight="1">
      <c r="A289" s="26"/>
      <c r="B289" s="26"/>
      <c r="C289" s="26"/>
      <c r="D289" s="76"/>
      <c r="E289" s="77"/>
      <c r="F289" s="26"/>
      <c r="G289" s="26"/>
      <c r="H289" s="26"/>
      <c r="I289" s="26"/>
      <c r="J289" s="73"/>
      <c r="K289" s="73"/>
      <c r="L289" s="73"/>
      <c r="M289" s="26"/>
      <c r="N289" s="26"/>
      <c r="O289" s="26"/>
      <c r="P289" s="26"/>
      <c r="Q289" s="26"/>
      <c r="R289" s="26"/>
      <c r="S289" s="26"/>
    </row>
    <row r="290" spans="1:19" ht="15.75" customHeight="1">
      <c r="A290" s="26"/>
      <c r="B290" s="26"/>
      <c r="C290" s="26"/>
      <c r="D290" s="76"/>
      <c r="E290" s="77"/>
      <c r="F290" s="26"/>
      <c r="G290" s="26"/>
      <c r="H290" s="26"/>
      <c r="I290" s="26"/>
      <c r="J290" s="73"/>
      <c r="K290" s="73"/>
      <c r="L290" s="73"/>
      <c r="M290" s="26"/>
      <c r="N290" s="26"/>
      <c r="O290" s="26"/>
      <c r="P290" s="26"/>
      <c r="Q290" s="26"/>
      <c r="R290" s="26"/>
      <c r="S290" s="26"/>
    </row>
    <row r="291" spans="1:19" ht="15.75" customHeight="1">
      <c r="A291" s="26"/>
      <c r="B291" s="26"/>
      <c r="C291" s="26"/>
      <c r="D291" s="76"/>
      <c r="E291" s="77"/>
      <c r="F291" s="26"/>
      <c r="G291" s="26"/>
      <c r="H291" s="26"/>
      <c r="I291" s="26"/>
      <c r="J291" s="73"/>
      <c r="K291" s="73"/>
      <c r="L291" s="73"/>
      <c r="M291" s="26"/>
      <c r="N291" s="26"/>
      <c r="O291" s="26"/>
      <c r="P291" s="26"/>
      <c r="Q291" s="26"/>
      <c r="R291" s="26"/>
      <c r="S291" s="26"/>
    </row>
    <row r="292" spans="1:19" ht="15.75" customHeight="1">
      <c r="A292" s="26"/>
      <c r="B292" s="26"/>
      <c r="C292" s="26"/>
      <c r="D292" s="76"/>
      <c r="E292" s="77"/>
      <c r="F292" s="26"/>
      <c r="G292" s="26"/>
      <c r="H292" s="26"/>
      <c r="I292" s="26"/>
      <c r="J292" s="73"/>
      <c r="K292" s="73"/>
      <c r="L292" s="73"/>
      <c r="M292" s="26"/>
      <c r="N292" s="26"/>
      <c r="O292" s="26"/>
      <c r="P292" s="26"/>
      <c r="Q292" s="26"/>
      <c r="R292" s="26"/>
      <c r="S292" s="26"/>
    </row>
    <row r="293" spans="1:19" ht="15.75" customHeight="1">
      <c r="A293" s="26"/>
      <c r="B293" s="26"/>
      <c r="C293" s="26"/>
      <c r="D293" s="76"/>
      <c r="E293" s="77"/>
      <c r="F293" s="26"/>
      <c r="G293" s="26"/>
      <c r="H293" s="26"/>
      <c r="I293" s="26"/>
      <c r="J293" s="73"/>
      <c r="K293" s="73"/>
      <c r="L293" s="73"/>
      <c r="M293" s="26"/>
      <c r="N293" s="26"/>
      <c r="O293" s="26"/>
      <c r="P293" s="26"/>
      <c r="Q293" s="26"/>
      <c r="R293" s="26"/>
      <c r="S293" s="26"/>
    </row>
    <row r="294" spans="1:19" ht="15.75" customHeight="1">
      <c r="A294" s="26"/>
      <c r="B294" s="26"/>
      <c r="C294" s="26"/>
      <c r="D294" s="76"/>
      <c r="E294" s="77"/>
      <c r="F294" s="26"/>
      <c r="G294" s="26"/>
      <c r="H294" s="26"/>
      <c r="I294" s="26"/>
      <c r="J294" s="73"/>
      <c r="K294" s="73"/>
      <c r="L294" s="73"/>
      <c r="M294" s="26"/>
      <c r="N294" s="26"/>
      <c r="O294" s="26"/>
      <c r="P294" s="26"/>
      <c r="Q294" s="26"/>
      <c r="R294" s="26"/>
      <c r="S294" s="26"/>
    </row>
    <row r="295" spans="1:19" ht="15.75" customHeight="1">
      <c r="A295" s="26"/>
      <c r="B295" s="26"/>
      <c r="C295" s="26"/>
      <c r="D295" s="76"/>
      <c r="E295" s="77"/>
      <c r="F295" s="26"/>
      <c r="G295" s="26"/>
      <c r="H295" s="26"/>
      <c r="I295" s="26"/>
      <c r="J295" s="73"/>
      <c r="K295" s="73"/>
      <c r="L295" s="73"/>
      <c r="M295" s="26"/>
      <c r="N295" s="26"/>
      <c r="O295" s="26"/>
      <c r="P295" s="26"/>
      <c r="Q295" s="26"/>
      <c r="R295" s="26"/>
      <c r="S295" s="26"/>
    </row>
    <row r="296" spans="1:19" ht="15.75" customHeight="1">
      <c r="A296" s="26"/>
      <c r="B296" s="26"/>
      <c r="C296" s="26"/>
      <c r="D296" s="76"/>
      <c r="E296" s="77"/>
      <c r="F296" s="26"/>
      <c r="G296" s="26"/>
      <c r="H296" s="26"/>
      <c r="I296" s="26"/>
      <c r="J296" s="73"/>
      <c r="K296" s="73"/>
      <c r="L296" s="73"/>
      <c r="M296" s="26"/>
      <c r="N296" s="26"/>
      <c r="O296" s="26"/>
      <c r="P296" s="26"/>
      <c r="Q296" s="26"/>
      <c r="R296" s="26"/>
      <c r="S296" s="26"/>
    </row>
    <row r="297" spans="1:19" ht="15.75" customHeight="1">
      <c r="A297" s="26"/>
      <c r="B297" s="26"/>
      <c r="C297" s="26"/>
      <c r="D297" s="76"/>
      <c r="E297" s="77"/>
      <c r="F297" s="26"/>
      <c r="G297" s="26"/>
      <c r="H297" s="26"/>
      <c r="I297" s="26"/>
      <c r="J297" s="73"/>
      <c r="K297" s="73"/>
      <c r="L297" s="73"/>
      <c r="M297" s="26"/>
      <c r="N297" s="26"/>
      <c r="O297" s="26"/>
      <c r="P297" s="26"/>
      <c r="Q297" s="26"/>
      <c r="R297" s="26"/>
      <c r="S297" s="26"/>
    </row>
    <row r="298" spans="1:19" ht="15.75" customHeight="1">
      <c r="A298" s="26"/>
      <c r="B298" s="26"/>
      <c r="C298" s="26"/>
      <c r="D298" s="76"/>
      <c r="E298" s="77"/>
      <c r="F298" s="26"/>
      <c r="G298" s="26"/>
      <c r="H298" s="26"/>
      <c r="I298" s="26"/>
      <c r="J298" s="73"/>
      <c r="K298" s="73"/>
      <c r="L298" s="73"/>
      <c r="M298" s="26"/>
      <c r="N298" s="26"/>
      <c r="O298" s="26"/>
      <c r="P298" s="26"/>
      <c r="Q298" s="26"/>
      <c r="R298" s="26"/>
      <c r="S298" s="26"/>
    </row>
    <row r="299" spans="1:19" ht="15.75" customHeight="1">
      <c r="A299" s="26"/>
      <c r="B299" s="26"/>
      <c r="C299" s="26"/>
      <c r="D299" s="76"/>
      <c r="E299" s="77"/>
      <c r="F299" s="26"/>
      <c r="G299" s="26"/>
      <c r="H299" s="26"/>
      <c r="I299" s="26"/>
      <c r="J299" s="73"/>
      <c r="K299" s="73"/>
      <c r="L299" s="73"/>
      <c r="M299" s="26"/>
      <c r="N299" s="26"/>
      <c r="O299" s="26"/>
      <c r="P299" s="26"/>
      <c r="Q299" s="26"/>
      <c r="R299" s="26"/>
      <c r="S299" s="26"/>
    </row>
    <row r="300" spans="1:19" ht="15.75" customHeight="1">
      <c r="A300" s="26"/>
      <c r="B300" s="26"/>
      <c r="C300" s="26"/>
      <c r="D300" s="76"/>
      <c r="E300" s="77"/>
      <c r="F300" s="26"/>
      <c r="G300" s="26"/>
      <c r="H300" s="26"/>
      <c r="I300" s="26"/>
      <c r="J300" s="73"/>
      <c r="K300" s="73"/>
      <c r="L300" s="73"/>
      <c r="M300" s="26"/>
      <c r="N300" s="26"/>
      <c r="O300" s="26"/>
      <c r="P300" s="26"/>
      <c r="Q300" s="26"/>
      <c r="R300" s="26"/>
      <c r="S300" s="26"/>
    </row>
    <row r="301" spans="1:19" ht="15.75" customHeight="1">
      <c r="A301" s="26"/>
      <c r="B301" s="26"/>
      <c r="C301" s="26"/>
      <c r="D301" s="76"/>
      <c r="E301" s="77"/>
      <c r="F301" s="26"/>
      <c r="G301" s="26"/>
      <c r="H301" s="26"/>
      <c r="I301" s="26"/>
      <c r="J301" s="73"/>
      <c r="K301" s="73"/>
      <c r="L301" s="73"/>
      <c r="M301" s="26"/>
      <c r="N301" s="26"/>
      <c r="O301" s="26"/>
      <c r="P301" s="26"/>
      <c r="Q301" s="26"/>
      <c r="R301" s="26"/>
      <c r="S301" s="26"/>
    </row>
    <row r="302" spans="1:19" ht="15.75" customHeight="1">
      <c r="A302" s="26"/>
      <c r="B302" s="26"/>
      <c r="C302" s="26"/>
      <c r="D302" s="76"/>
      <c r="E302" s="77"/>
      <c r="F302" s="26"/>
      <c r="G302" s="26"/>
      <c r="H302" s="26"/>
      <c r="I302" s="26"/>
      <c r="J302" s="73"/>
      <c r="K302" s="73"/>
      <c r="L302" s="73"/>
      <c r="M302" s="26"/>
      <c r="N302" s="26"/>
      <c r="O302" s="26"/>
      <c r="P302" s="26"/>
      <c r="Q302" s="26"/>
      <c r="R302" s="26"/>
      <c r="S302" s="26"/>
    </row>
    <row r="303" spans="1:19" ht="15.75" customHeight="1">
      <c r="A303" s="26"/>
      <c r="B303" s="26"/>
      <c r="C303" s="26"/>
      <c r="D303" s="76"/>
      <c r="E303" s="77"/>
      <c r="F303" s="26"/>
      <c r="G303" s="26"/>
      <c r="H303" s="26"/>
      <c r="I303" s="26"/>
      <c r="J303" s="73"/>
      <c r="K303" s="73"/>
      <c r="L303" s="73"/>
      <c r="M303" s="26"/>
      <c r="N303" s="26"/>
      <c r="O303" s="26"/>
      <c r="P303" s="26"/>
      <c r="Q303" s="26"/>
      <c r="R303" s="26"/>
      <c r="S303" s="26"/>
    </row>
    <row r="304" spans="1:19" ht="15.75" customHeight="1">
      <c r="A304" s="26"/>
      <c r="B304" s="26"/>
      <c r="C304" s="26"/>
      <c r="D304" s="76"/>
      <c r="E304" s="77"/>
      <c r="F304" s="26"/>
      <c r="G304" s="26"/>
      <c r="H304" s="26"/>
      <c r="I304" s="26"/>
      <c r="J304" s="73"/>
      <c r="K304" s="73"/>
      <c r="L304" s="73"/>
      <c r="M304" s="26"/>
      <c r="N304" s="26"/>
      <c r="O304" s="26"/>
      <c r="P304" s="26"/>
      <c r="Q304" s="26"/>
      <c r="R304" s="26"/>
      <c r="S304" s="26"/>
    </row>
    <row r="305" spans="1:19" ht="15.75" customHeight="1">
      <c r="A305" s="26"/>
      <c r="B305" s="26"/>
      <c r="C305" s="26"/>
      <c r="D305" s="76"/>
      <c r="E305" s="77"/>
      <c r="F305" s="26"/>
      <c r="G305" s="26"/>
      <c r="H305" s="26"/>
      <c r="I305" s="26"/>
      <c r="J305" s="73"/>
      <c r="K305" s="73"/>
      <c r="L305" s="73"/>
      <c r="M305" s="26"/>
      <c r="N305" s="26"/>
      <c r="O305" s="26"/>
      <c r="P305" s="26"/>
      <c r="Q305" s="26"/>
      <c r="R305" s="26"/>
      <c r="S305" s="26"/>
    </row>
    <row r="306" spans="1:19" ht="15.75" customHeight="1">
      <c r="A306" s="26"/>
      <c r="B306" s="26"/>
      <c r="C306" s="26"/>
      <c r="D306" s="76"/>
      <c r="E306" s="77"/>
      <c r="F306" s="26"/>
      <c r="G306" s="26"/>
      <c r="H306" s="26"/>
      <c r="I306" s="26"/>
      <c r="J306" s="73"/>
      <c r="K306" s="73"/>
      <c r="L306" s="73"/>
      <c r="M306" s="26"/>
      <c r="N306" s="26"/>
      <c r="O306" s="26"/>
      <c r="P306" s="26"/>
      <c r="Q306" s="26"/>
      <c r="R306" s="26"/>
      <c r="S306" s="26"/>
    </row>
    <row r="307" spans="1:19" ht="15.75" customHeight="1">
      <c r="A307" s="26"/>
      <c r="B307" s="26"/>
      <c r="C307" s="26"/>
      <c r="D307" s="76"/>
      <c r="E307" s="77"/>
      <c r="F307" s="26"/>
      <c r="G307" s="26"/>
      <c r="H307" s="26"/>
      <c r="I307" s="26"/>
      <c r="J307" s="73"/>
      <c r="K307" s="73"/>
      <c r="L307" s="73"/>
      <c r="M307" s="26"/>
      <c r="N307" s="26"/>
      <c r="O307" s="26"/>
      <c r="P307" s="26"/>
      <c r="Q307" s="26"/>
      <c r="R307" s="26"/>
      <c r="S307" s="26"/>
    </row>
    <row r="308" spans="1:19" ht="15.75" customHeight="1">
      <c r="A308" s="26"/>
      <c r="B308" s="26"/>
      <c r="C308" s="26"/>
      <c r="D308" s="76"/>
      <c r="E308" s="77"/>
      <c r="F308" s="26"/>
      <c r="G308" s="26"/>
      <c r="H308" s="26"/>
      <c r="I308" s="26"/>
      <c r="J308" s="73"/>
      <c r="K308" s="73"/>
      <c r="L308" s="73"/>
      <c r="M308" s="26"/>
      <c r="N308" s="26"/>
      <c r="O308" s="26"/>
      <c r="P308" s="26"/>
      <c r="Q308" s="26"/>
      <c r="R308" s="26"/>
      <c r="S308" s="26"/>
    </row>
    <row r="309" spans="1:19" ht="15.75" customHeight="1">
      <c r="A309" s="26"/>
      <c r="B309" s="26"/>
      <c r="C309" s="26"/>
      <c r="D309" s="76"/>
      <c r="E309" s="77"/>
      <c r="F309" s="26"/>
      <c r="G309" s="26"/>
      <c r="H309" s="26"/>
      <c r="I309" s="26"/>
      <c r="J309" s="73"/>
      <c r="K309" s="73"/>
      <c r="L309" s="73"/>
      <c r="M309" s="26"/>
      <c r="N309" s="26"/>
      <c r="O309" s="26"/>
      <c r="P309" s="26"/>
      <c r="Q309" s="26"/>
      <c r="R309" s="26"/>
      <c r="S309" s="26"/>
    </row>
    <row r="310" spans="1:19" ht="15.75" customHeight="1">
      <c r="A310" s="26"/>
      <c r="B310" s="26"/>
      <c r="C310" s="26"/>
      <c r="D310" s="76"/>
      <c r="E310" s="77"/>
      <c r="F310" s="26"/>
      <c r="G310" s="26"/>
      <c r="H310" s="26"/>
      <c r="I310" s="26"/>
      <c r="J310" s="73"/>
      <c r="K310" s="73"/>
      <c r="L310" s="73"/>
      <c r="M310" s="26"/>
      <c r="N310" s="26"/>
      <c r="O310" s="26"/>
      <c r="P310" s="26"/>
      <c r="Q310" s="26"/>
      <c r="R310" s="26"/>
      <c r="S310" s="26"/>
    </row>
    <row r="311" spans="1:19" ht="15.75" customHeight="1">
      <c r="A311" s="26"/>
      <c r="B311" s="26"/>
      <c r="C311" s="26"/>
      <c r="D311" s="76"/>
      <c r="E311" s="77"/>
      <c r="F311" s="26"/>
      <c r="G311" s="26"/>
      <c r="H311" s="26"/>
      <c r="I311" s="26"/>
      <c r="J311" s="73"/>
      <c r="K311" s="73"/>
      <c r="L311" s="73"/>
      <c r="M311" s="26"/>
      <c r="N311" s="26"/>
      <c r="O311" s="26"/>
      <c r="P311" s="26"/>
      <c r="Q311" s="26"/>
      <c r="R311" s="26"/>
      <c r="S311" s="26"/>
    </row>
    <row r="312" spans="1:19" ht="15.75" customHeight="1">
      <c r="A312" s="26"/>
      <c r="B312" s="26"/>
      <c r="C312" s="26"/>
      <c r="D312" s="76"/>
      <c r="E312" s="77"/>
      <c r="F312" s="26"/>
      <c r="G312" s="26"/>
      <c r="H312" s="26"/>
      <c r="I312" s="26"/>
      <c r="J312" s="73"/>
      <c r="K312" s="73"/>
      <c r="L312" s="73"/>
      <c r="M312" s="26"/>
      <c r="N312" s="26"/>
      <c r="O312" s="26"/>
      <c r="P312" s="26"/>
      <c r="Q312" s="26"/>
      <c r="R312" s="26"/>
      <c r="S312" s="26"/>
    </row>
    <row r="313" spans="1:19" ht="15.75" customHeight="1">
      <c r="A313" s="26"/>
      <c r="B313" s="26"/>
      <c r="C313" s="26"/>
      <c r="D313" s="76"/>
      <c r="E313" s="77"/>
      <c r="F313" s="26"/>
      <c r="G313" s="26"/>
      <c r="H313" s="26"/>
      <c r="I313" s="26"/>
      <c r="J313" s="73"/>
      <c r="K313" s="73"/>
      <c r="L313" s="73"/>
      <c r="M313" s="26"/>
      <c r="N313" s="26"/>
      <c r="O313" s="26"/>
      <c r="P313" s="26"/>
      <c r="Q313" s="26"/>
      <c r="R313" s="26"/>
      <c r="S313" s="26"/>
    </row>
    <row r="314" spans="1:19" ht="15.75" customHeight="1">
      <c r="A314" s="26"/>
      <c r="B314" s="26"/>
      <c r="C314" s="26"/>
      <c r="D314" s="76"/>
      <c r="E314" s="77"/>
      <c r="F314" s="26"/>
      <c r="G314" s="26"/>
      <c r="H314" s="26"/>
      <c r="I314" s="26"/>
      <c r="J314" s="73"/>
      <c r="K314" s="73"/>
      <c r="L314" s="73"/>
      <c r="M314" s="26"/>
      <c r="N314" s="26"/>
      <c r="O314" s="26"/>
      <c r="P314" s="26"/>
      <c r="Q314" s="26"/>
      <c r="R314" s="26"/>
      <c r="S314" s="26"/>
    </row>
    <row r="315" spans="1:19" ht="15.75" customHeight="1">
      <c r="A315" s="26"/>
      <c r="B315" s="26"/>
      <c r="C315" s="26"/>
      <c r="D315" s="76"/>
      <c r="E315" s="77"/>
      <c r="F315" s="26"/>
      <c r="G315" s="26"/>
      <c r="H315" s="26"/>
      <c r="I315" s="26"/>
      <c r="J315" s="73"/>
      <c r="K315" s="73"/>
      <c r="L315" s="73"/>
      <c r="M315" s="26"/>
      <c r="N315" s="26"/>
      <c r="O315" s="26"/>
      <c r="P315" s="26"/>
      <c r="Q315" s="26"/>
      <c r="R315" s="26"/>
      <c r="S315" s="26"/>
    </row>
    <row r="316" spans="1:19" ht="15.75" customHeight="1">
      <c r="A316" s="26"/>
      <c r="B316" s="26"/>
      <c r="C316" s="26"/>
      <c r="D316" s="76"/>
      <c r="E316" s="77"/>
      <c r="F316" s="26"/>
      <c r="G316" s="26"/>
      <c r="H316" s="26"/>
      <c r="I316" s="26"/>
      <c r="J316" s="73"/>
      <c r="K316" s="73"/>
      <c r="L316" s="73"/>
      <c r="M316" s="26"/>
      <c r="N316" s="26"/>
      <c r="O316" s="26"/>
      <c r="P316" s="26"/>
      <c r="Q316" s="26"/>
      <c r="R316" s="26"/>
      <c r="S316" s="26"/>
    </row>
    <row r="317" spans="1:19" ht="15.75" customHeight="1">
      <c r="A317" s="26"/>
      <c r="B317" s="26"/>
      <c r="C317" s="26"/>
      <c r="D317" s="76"/>
      <c r="E317" s="77"/>
      <c r="F317" s="26"/>
      <c r="G317" s="26"/>
      <c r="H317" s="26"/>
      <c r="I317" s="26"/>
      <c r="J317" s="73"/>
      <c r="K317" s="73"/>
      <c r="L317" s="73"/>
      <c r="M317" s="26"/>
      <c r="N317" s="26"/>
      <c r="O317" s="26"/>
      <c r="P317" s="26"/>
      <c r="Q317" s="26"/>
      <c r="R317" s="26"/>
      <c r="S317" s="26"/>
    </row>
    <row r="318" spans="1:19" ht="15.75" customHeight="1">
      <c r="A318" s="26"/>
      <c r="B318" s="26"/>
      <c r="C318" s="26"/>
      <c r="D318" s="76"/>
      <c r="E318" s="77"/>
      <c r="F318" s="26"/>
      <c r="G318" s="26"/>
      <c r="H318" s="26"/>
      <c r="I318" s="26"/>
      <c r="J318" s="73"/>
      <c r="K318" s="73"/>
      <c r="L318" s="73"/>
      <c r="M318" s="26"/>
      <c r="N318" s="26"/>
      <c r="O318" s="26"/>
      <c r="P318" s="26"/>
      <c r="Q318" s="26"/>
      <c r="R318" s="26"/>
      <c r="S318" s="26"/>
    </row>
    <row r="319" spans="1:19" ht="15.75" customHeight="1">
      <c r="A319" s="26"/>
      <c r="B319" s="26"/>
      <c r="C319" s="26"/>
      <c r="D319" s="76"/>
      <c r="E319" s="77"/>
      <c r="F319" s="26"/>
      <c r="G319" s="26"/>
      <c r="H319" s="26"/>
      <c r="I319" s="26"/>
      <c r="J319" s="73"/>
      <c r="K319" s="73"/>
      <c r="L319" s="73"/>
      <c r="M319" s="26"/>
      <c r="N319" s="26"/>
      <c r="O319" s="26"/>
      <c r="P319" s="26"/>
      <c r="Q319" s="26"/>
      <c r="R319" s="26"/>
      <c r="S319" s="26"/>
    </row>
    <row r="320" spans="1:19" ht="15.75" customHeight="1">
      <c r="A320" s="26"/>
      <c r="B320" s="26"/>
      <c r="C320" s="26"/>
      <c r="D320" s="76"/>
      <c r="E320" s="77"/>
      <c r="F320" s="26"/>
      <c r="G320" s="26"/>
      <c r="H320" s="26"/>
      <c r="I320" s="26"/>
      <c r="J320" s="73"/>
      <c r="K320" s="73"/>
      <c r="L320" s="73"/>
      <c r="M320" s="26"/>
      <c r="N320" s="26"/>
      <c r="O320" s="26"/>
      <c r="P320" s="26"/>
      <c r="Q320" s="26"/>
      <c r="R320" s="26"/>
      <c r="S320" s="26"/>
    </row>
    <row r="321" spans="1:19" ht="15.75" customHeight="1">
      <c r="A321" s="26"/>
      <c r="B321" s="26"/>
      <c r="C321" s="26"/>
      <c r="D321" s="76"/>
      <c r="E321" s="77"/>
      <c r="F321" s="26"/>
      <c r="G321" s="26"/>
      <c r="H321" s="26"/>
      <c r="I321" s="26"/>
      <c r="J321" s="73"/>
      <c r="K321" s="73"/>
      <c r="L321" s="73"/>
      <c r="M321" s="26"/>
      <c r="N321" s="26"/>
      <c r="O321" s="26"/>
      <c r="P321" s="26"/>
      <c r="Q321" s="26"/>
      <c r="R321" s="26"/>
      <c r="S321" s="26"/>
    </row>
    <row r="322" spans="1:19" ht="15.75" customHeight="1">
      <c r="A322" s="26"/>
      <c r="B322" s="26"/>
      <c r="C322" s="26"/>
      <c r="D322" s="76"/>
      <c r="E322" s="77"/>
      <c r="F322" s="26"/>
      <c r="G322" s="26"/>
      <c r="H322" s="26"/>
      <c r="I322" s="26"/>
      <c r="J322" s="73"/>
      <c r="K322" s="73"/>
      <c r="L322" s="73"/>
      <c r="M322" s="26"/>
      <c r="N322" s="26"/>
      <c r="O322" s="26"/>
      <c r="P322" s="26"/>
      <c r="Q322" s="26"/>
      <c r="R322" s="26"/>
      <c r="S322" s="26"/>
    </row>
    <row r="323" spans="1:19" ht="15.75" customHeight="1">
      <c r="A323" s="26"/>
      <c r="B323" s="26"/>
      <c r="C323" s="26"/>
      <c r="D323" s="76"/>
      <c r="E323" s="77"/>
      <c r="F323" s="26"/>
      <c r="G323" s="26"/>
      <c r="H323" s="26"/>
      <c r="I323" s="26"/>
      <c r="J323" s="73"/>
      <c r="K323" s="73"/>
      <c r="L323" s="73"/>
      <c r="M323" s="26"/>
      <c r="N323" s="26"/>
      <c r="O323" s="26"/>
      <c r="P323" s="26"/>
      <c r="Q323" s="26"/>
      <c r="R323" s="26"/>
      <c r="S323" s="26"/>
    </row>
    <row r="324" spans="1:19" ht="15.75" customHeight="1">
      <c r="A324" s="26"/>
      <c r="B324" s="26"/>
      <c r="C324" s="26"/>
      <c r="D324" s="76"/>
      <c r="E324" s="77"/>
      <c r="F324" s="26"/>
      <c r="G324" s="26"/>
      <c r="H324" s="26"/>
      <c r="I324" s="26"/>
      <c r="J324" s="73"/>
      <c r="K324" s="73"/>
      <c r="L324" s="73"/>
      <c r="M324" s="26"/>
      <c r="N324" s="26"/>
      <c r="O324" s="26"/>
      <c r="P324" s="26"/>
      <c r="Q324" s="26"/>
      <c r="R324" s="26"/>
      <c r="S324" s="26"/>
    </row>
    <row r="325" spans="1:19" ht="15.75" customHeight="1">
      <c r="A325" s="26"/>
      <c r="B325" s="26"/>
      <c r="C325" s="26"/>
      <c r="D325" s="76"/>
      <c r="E325" s="77"/>
      <c r="F325" s="26"/>
      <c r="G325" s="26"/>
      <c r="H325" s="26"/>
      <c r="I325" s="26"/>
      <c r="J325" s="73"/>
      <c r="K325" s="73"/>
      <c r="L325" s="73"/>
      <c r="M325" s="26"/>
      <c r="N325" s="26"/>
      <c r="O325" s="26"/>
      <c r="P325" s="26"/>
      <c r="Q325" s="26"/>
      <c r="R325" s="26"/>
      <c r="S325" s="26"/>
    </row>
    <row r="326" spans="1:19" ht="15.75" customHeight="1">
      <c r="A326" s="26"/>
      <c r="B326" s="26"/>
      <c r="C326" s="26"/>
      <c r="D326" s="76"/>
      <c r="E326" s="77"/>
      <c r="F326" s="26"/>
      <c r="G326" s="26"/>
      <c r="H326" s="26"/>
      <c r="I326" s="26"/>
      <c r="J326" s="73"/>
      <c r="K326" s="73"/>
      <c r="L326" s="73"/>
      <c r="M326" s="26"/>
      <c r="N326" s="26"/>
      <c r="O326" s="26"/>
      <c r="P326" s="26"/>
      <c r="Q326" s="26"/>
      <c r="R326" s="26"/>
      <c r="S326" s="26"/>
    </row>
    <row r="327" spans="1:19" ht="15.75" customHeight="1">
      <c r="A327" s="26"/>
      <c r="B327" s="26"/>
      <c r="C327" s="26"/>
      <c r="D327" s="76"/>
      <c r="E327" s="77"/>
      <c r="F327" s="26"/>
      <c r="G327" s="26"/>
      <c r="H327" s="26"/>
      <c r="I327" s="26"/>
      <c r="J327" s="73"/>
      <c r="K327" s="73"/>
      <c r="L327" s="73"/>
      <c r="M327" s="26"/>
      <c r="N327" s="26"/>
      <c r="O327" s="26"/>
      <c r="P327" s="26"/>
      <c r="Q327" s="26"/>
      <c r="R327" s="26"/>
      <c r="S327" s="26"/>
    </row>
    <row r="328" spans="1:19" ht="15.75" customHeight="1">
      <c r="A328" s="26"/>
      <c r="B328" s="26"/>
      <c r="C328" s="26"/>
      <c r="D328" s="76"/>
      <c r="E328" s="77"/>
      <c r="F328" s="26"/>
      <c r="G328" s="26"/>
      <c r="H328" s="26"/>
      <c r="I328" s="26"/>
      <c r="J328" s="73"/>
      <c r="K328" s="73"/>
      <c r="L328" s="73"/>
      <c r="M328" s="26"/>
      <c r="N328" s="26"/>
      <c r="O328" s="26"/>
      <c r="P328" s="26"/>
      <c r="Q328" s="26"/>
      <c r="R328" s="26"/>
      <c r="S328" s="26"/>
    </row>
    <row r="329" spans="1:19" ht="15.75" customHeight="1">
      <c r="A329" s="26"/>
      <c r="B329" s="26"/>
      <c r="C329" s="26"/>
      <c r="D329" s="76"/>
      <c r="E329" s="77"/>
      <c r="F329" s="26"/>
      <c r="G329" s="26"/>
      <c r="H329" s="26"/>
      <c r="I329" s="26"/>
      <c r="J329" s="73"/>
      <c r="K329" s="73"/>
      <c r="L329" s="73"/>
      <c r="M329" s="26"/>
      <c r="N329" s="26"/>
      <c r="O329" s="26"/>
      <c r="P329" s="26"/>
      <c r="Q329" s="26"/>
      <c r="R329" s="26"/>
      <c r="S329" s="26"/>
    </row>
    <row r="330" spans="1:19" ht="15.75" customHeight="1">
      <c r="A330" s="26"/>
      <c r="B330" s="26"/>
      <c r="C330" s="26"/>
      <c r="D330" s="76"/>
      <c r="E330" s="77"/>
      <c r="F330" s="26"/>
      <c r="G330" s="26"/>
      <c r="H330" s="26"/>
      <c r="I330" s="26"/>
      <c r="J330" s="73"/>
      <c r="K330" s="73"/>
      <c r="L330" s="73"/>
      <c r="M330" s="26"/>
      <c r="N330" s="26"/>
      <c r="O330" s="26"/>
      <c r="P330" s="26"/>
      <c r="Q330" s="26"/>
      <c r="R330" s="26"/>
      <c r="S330" s="26"/>
    </row>
    <row r="331" spans="1:19" ht="15.75" customHeight="1">
      <c r="A331" s="26"/>
      <c r="B331" s="26"/>
      <c r="C331" s="26"/>
      <c r="D331" s="76"/>
      <c r="E331" s="77"/>
      <c r="F331" s="26"/>
      <c r="G331" s="26"/>
      <c r="H331" s="26"/>
      <c r="I331" s="26"/>
      <c r="J331" s="73"/>
      <c r="K331" s="73"/>
      <c r="L331" s="73"/>
      <c r="M331" s="26"/>
      <c r="N331" s="26"/>
      <c r="O331" s="26"/>
      <c r="P331" s="26"/>
      <c r="Q331" s="26"/>
      <c r="R331" s="26"/>
      <c r="S331" s="26"/>
    </row>
    <row r="332" spans="1:19" ht="15.75" customHeight="1">
      <c r="A332" s="26"/>
      <c r="B332" s="26"/>
      <c r="C332" s="26"/>
      <c r="D332" s="76"/>
      <c r="E332" s="77"/>
      <c r="F332" s="26"/>
      <c r="G332" s="26"/>
      <c r="H332" s="26"/>
      <c r="I332" s="26"/>
      <c r="J332" s="73"/>
      <c r="K332" s="73"/>
      <c r="L332" s="73"/>
      <c r="M332" s="26"/>
      <c r="N332" s="26"/>
      <c r="O332" s="26"/>
      <c r="P332" s="26"/>
      <c r="Q332" s="26"/>
      <c r="R332" s="26"/>
      <c r="S332" s="26"/>
    </row>
    <row r="333" spans="1:19" ht="15.75" customHeight="1">
      <c r="A333" s="26"/>
      <c r="B333" s="26"/>
      <c r="C333" s="26"/>
      <c r="D333" s="76"/>
      <c r="E333" s="77"/>
      <c r="F333" s="26"/>
      <c r="G333" s="26"/>
      <c r="H333" s="26"/>
      <c r="I333" s="26"/>
      <c r="J333" s="73"/>
      <c r="K333" s="73"/>
      <c r="L333" s="73"/>
      <c r="M333" s="26"/>
      <c r="N333" s="26"/>
      <c r="O333" s="26"/>
      <c r="P333" s="26"/>
      <c r="Q333" s="26"/>
      <c r="R333" s="26"/>
      <c r="S333" s="26"/>
    </row>
    <row r="334" spans="1:19" ht="15.75" customHeight="1">
      <c r="A334" s="26"/>
      <c r="B334" s="26"/>
      <c r="C334" s="26"/>
      <c r="D334" s="76"/>
      <c r="E334" s="77"/>
      <c r="F334" s="26"/>
      <c r="G334" s="26"/>
      <c r="H334" s="26"/>
      <c r="I334" s="26"/>
      <c r="J334" s="73"/>
      <c r="K334" s="73"/>
      <c r="L334" s="73"/>
      <c r="M334" s="26"/>
      <c r="N334" s="26"/>
      <c r="O334" s="26"/>
      <c r="P334" s="26"/>
      <c r="Q334" s="26"/>
      <c r="R334" s="26"/>
      <c r="S334" s="26"/>
    </row>
    <row r="335" spans="1:19" ht="15.75" customHeight="1">
      <c r="A335" s="26"/>
      <c r="B335" s="26"/>
      <c r="C335" s="26"/>
      <c r="D335" s="76"/>
      <c r="E335" s="77"/>
      <c r="F335" s="26"/>
      <c r="G335" s="26"/>
      <c r="H335" s="26"/>
      <c r="I335" s="26"/>
      <c r="J335" s="73"/>
      <c r="K335" s="73"/>
      <c r="L335" s="73"/>
      <c r="M335" s="26"/>
      <c r="N335" s="26"/>
      <c r="O335" s="26"/>
      <c r="P335" s="26"/>
      <c r="Q335" s="26"/>
      <c r="R335" s="26"/>
      <c r="S335" s="26"/>
    </row>
    <row r="336" spans="1:19" ht="15.75" customHeight="1">
      <c r="A336" s="26"/>
      <c r="B336" s="26"/>
      <c r="C336" s="26"/>
      <c r="D336" s="76"/>
      <c r="E336" s="77"/>
      <c r="F336" s="26"/>
      <c r="G336" s="26"/>
      <c r="H336" s="26"/>
      <c r="I336" s="26"/>
      <c r="J336" s="73"/>
      <c r="K336" s="73"/>
      <c r="L336" s="73"/>
      <c r="M336" s="26"/>
      <c r="N336" s="26"/>
      <c r="O336" s="26"/>
      <c r="P336" s="26"/>
      <c r="Q336" s="26"/>
      <c r="R336" s="26"/>
      <c r="S336" s="26"/>
    </row>
    <row r="337" spans="1:19" ht="15.75" customHeight="1">
      <c r="A337" s="26"/>
      <c r="B337" s="26"/>
      <c r="C337" s="26"/>
      <c r="D337" s="76"/>
      <c r="E337" s="77"/>
      <c r="F337" s="26"/>
      <c r="G337" s="26"/>
      <c r="H337" s="26"/>
      <c r="I337" s="26"/>
      <c r="J337" s="73"/>
      <c r="K337" s="73"/>
      <c r="L337" s="73"/>
      <c r="M337" s="26"/>
      <c r="N337" s="26"/>
      <c r="O337" s="26"/>
      <c r="P337" s="26"/>
      <c r="Q337" s="26"/>
      <c r="R337" s="26"/>
      <c r="S337" s="26"/>
    </row>
    <row r="338" spans="1:19" ht="15.75" customHeight="1">
      <c r="A338" s="26"/>
      <c r="B338" s="26"/>
      <c r="C338" s="26"/>
      <c r="D338" s="76"/>
      <c r="E338" s="77"/>
      <c r="F338" s="26"/>
      <c r="G338" s="26"/>
      <c r="H338" s="26"/>
      <c r="I338" s="26"/>
      <c r="J338" s="73"/>
      <c r="K338" s="73"/>
      <c r="L338" s="73"/>
      <c r="M338" s="26"/>
      <c r="N338" s="26"/>
      <c r="O338" s="26"/>
      <c r="P338" s="26"/>
      <c r="Q338" s="26"/>
      <c r="R338" s="26"/>
      <c r="S338" s="26"/>
    </row>
    <row r="339" spans="1:19" ht="15.75" customHeight="1">
      <c r="A339" s="26"/>
      <c r="B339" s="26"/>
      <c r="C339" s="26"/>
      <c r="D339" s="76"/>
      <c r="E339" s="77"/>
      <c r="F339" s="26"/>
      <c r="G339" s="26"/>
      <c r="H339" s="26"/>
      <c r="I339" s="26"/>
      <c r="J339" s="73"/>
      <c r="K339" s="73"/>
      <c r="L339" s="73"/>
      <c r="M339" s="26"/>
      <c r="N339" s="26"/>
      <c r="O339" s="26"/>
      <c r="P339" s="26"/>
      <c r="Q339" s="26"/>
      <c r="R339" s="26"/>
      <c r="S339" s="26"/>
    </row>
    <row r="340" spans="1:19" ht="15.75" customHeight="1">
      <c r="A340" s="26"/>
      <c r="B340" s="26"/>
      <c r="C340" s="26"/>
      <c r="D340" s="76"/>
      <c r="E340" s="77"/>
      <c r="F340" s="26"/>
      <c r="G340" s="26"/>
      <c r="H340" s="26"/>
      <c r="I340" s="26"/>
      <c r="J340" s="73"/>
      <c r="K340" s="73"/>
      <c r="L340" s="73"/>
      <c r="M340" s="26"/>
      <c r="N340" s="26"/>
      <c r="O340" s="26"/>
      <c r="P340" s="26"/>
      <c r="Q340" s="26"/>
      <c r="R340" s="26"/>
      <c r="S340" s="26"/>
    </row>
    <row r="341" spans="1:19" ht="15.75" customHeight="1">
      <c r="A341" s="26"/>
      <c r="B341" s="26"/>
      <c r="C341" s="26"/>
      <c r="D341" s="76"/>
      <c r="E341" s="77"/>
      <c r="F341" s="26"/>
      <c r="G341" s="26"/>
      <c r="H341" s="26"/>
      <c r="I341" s="26"/>
      <c r="J341" s="73"/>
      <c r="K341" s="73"/>
      <c r="L341" s="73"/>
      <c r="M341" s="26"/>
      <c r="N341" s="26"/>
      <c r="O341" s="26"/>
      <c r="P341" s="26"/>
      <c r="Q341" s="26"/>
      <c r="R341" s="26"/>
      <c r="S341" s="26"/>
    </row>
    <row r="342" spans="1:19" ht="15.75" customHeight="1">
      <c r="A342" s="26"/>
      <c r="B342" s="26"/>
      <c r="C342" s="26"/>
      <c r="D342" s="76"/>
      <c r="E342" s="77"/>
      <c r="F342" s="26"/>
      <c r="G342" s="26"/>
      <c r="H342" s="26"/>
      <c r="I342" s="26"/>
      <c r="J342" s="73"/>
      <c r="K342" s="73"/>
      <c r="L342" s="73"/>
      <c r="M342" s="26"/>
      <c r="N342" s="26"/>
      <c r="O342" s="26"/>
      <c r="P342" s="26"/>
      <c r="Q342" s="26"/>
      <c r="R342" s="26"/>
      <c r="S342" s="26"/>
    </row>
    <row r="343" spans="1:19" ht="15.75" customHeight="1">
      <c r="A343" s="26"/>
      <c r="B343" s="26"/>
      <c r="C343" s="26"/>
      <c r="D343" s="76"/>
      <c r="E343" s="77"/>
      <c r="F343" s="26"/>
      <c r="G343" s="26"/>
      <c r="H343" s="26"/>
      <c r="I343" s="26"/>
      <c r="J343" s="73"/>
      <c r="K343" s="73"/>
      <c r="L343" s="73"/>
      <c r="M343" s="26"/>
      <c r="N343" s="26"/>
      <c r="O343" s="26"/>
      <c r="P343" s="26"/>
      <c r="Q343" s="26"/>
      <c r="R343" s="26"/>
      <c r="S343" s="26"/>
    </row>
    <row r="344" spans="1:19" ht="15.75" customHeight="1">
      <c r="A344" s="26"/>
      <c r="B344" s="26"/>
      <c r="C344" s="26"/>
      <c r="D344" s="76"/>
      <c r="E344" s="77"/>
      <c r="F344" s="26"/>
      <c r="G344" s="26"/>
      <c r="H344" s="26"/>
      <c r="I344" s="26"/>
      <c r="J344" s="73"/>
      <c r="K344" s="73"/>
      <c r="L344" s="73"/>
      <c r="M344" s="26"/>
      <c r="N344" s="26"/>
      <c r="O344" s="26"/>
      <c r="P344" s="26"/>
      <c r="Q344" s="26"/>
      <c r="R344" s="26"/>
      <c r="S344" s="26"/>
    </row>
    <row r="345" spans="1:19" ht="15.75" customHeight="1">
      <c r="A345" s="26"/>
      <c r="B345" s="26"/>
      <c r="C345" s="26"/>
      <c r="D345" s="76"/>
      <c r="E345" s="77"/>
      <c r="F345" s="26"/>
      <c r="G345" s="26"/>
      <c r="H345" s="26"/>
      <c r="I345" s="26"/>
      <c r="J345" s="73"/>
      <c r="K345" s="73"/>
      <c r="L345" s="73"/>
      <c r="M345" s="26"/>
      <c r="N345" s="26"/>
      <c r="O345" s="26"/>
      <c r="P345" s="26"/>
      <c r="Q345" s="26"/>
      <c r="R345" s="26"/>
      <c r="S345" s="26"/>
    </row>
    <row r="346" spans="1:19" ht="15.75" customHeight="1">
      <c r="A346" s="26"/>
      <c r="B346" s="26"/>
      <c r="C346" s="26"/>
      <c r="D346" s="76"/>
      <c r="E346" s="77"/>
      <c r="F346" s="26"/>
      <c r="G346" s="26"/>
      <c r="H346" s="26"/>
      <c r="I346" s="26"/>
      <c r="J346" s="73"/>
      <c r="K346" s="73"/>
      <c r="L346" s="73"/>
      <c r="M346" s="26"/>
      <c r="N346" s="26"/>
      <c r="O346" s="26"/>
      <c r="P346" s="26"/>
      <c r="Q346" s="26"/>
      <c r="R346" s="26"/>
      <c r="S346" s="26"/>
    </row>
    <row r="347" spans="1:19" ht="15.75" customHeight="1">
      <c r="A347" s="26"/>
      <c r="B347" s="26"/>
      <c r="C347" s="26"/>
      <c r="D347" s="76"/>
      <c r="E347" s="77"/>
      <c r="F347" s="26"/>
      <c r="G347" s="26"/>
      <c r="H347" s="26"/>
      <c r="I347" s="26"/>
      <c r="J347" s="73"/>
      <c r="K347" s="73"/>
      <c r="L347" s="73"/>
      <c r="M347" s="26"/>
      <c r="N347" s="26"/>
      <c r="O347" s="26"/>
      <c r="P347" s="26"/>
      <c r="Q347" s="26"/>
      <c r="R347" s="26"/>
      <c r="S347" s="26"/>
    </row>
    <row r="348" spans="1:19" ht="15.75" customHeight="1">
      <c r="A348" s="26"/>
      <c r="B348" s="26"/>
      <c r="C348" s="26"/>
      <c r="D348" s="76"/>
      <c r="E348" s="77"/>
      <c r="F348" s="26"/>
      <c r="G348" s="26"/>
      <c r="H348" s="26"/>
      <c r="I348" s="26"/>
      <c r="J348" s="73"/>
      <c r="K348" s="73"/>
      <c r="L348" s="73"/>
      <c r="M348" s="26"/>
      <c r="N348" s="26"/>
      <c r="O348" s="26"/>
      <c r="P348" s="26"/>
      <c r="Q348" s="26"/>
      <c r="R348" s="26"/>
      <c r="S348" s="26"/>
    </row>
    <row r="349" spans="1:19" ht="15.75" customHeight="1">
      <c r="A349" s="26"/>
      <c r="B349" s="26"/>
      <c r="C349" s="26"/>
      <c r="D349" s="76"/>
      <c r="E349" s="77"/>
      <c r="F349" s="26"/>
      <c r="G349" s="26"/>
      <c r="H349" s="26"/>
      <c r="I349" s="26"/>
      <c r="J349" s="73"/>
      <c r="K349" s="73"/>
      <c r="L349" s="73"/>
      <c r="M349" s="26"/>
      <c r="N349" s="26"/>
      <c r="O349" s="26"/>
      <c r="P349" s="26"/>
      <c r="Q349" s="26"/>
      <c r="R349" s="26"/>
      <c r="S349" s="26"/>
    </row>
    <row r="350" spans="1:19" ht="15.75" customHeight="1">
      <c r="A350" s="26"/>
      <c r="B350" s="26"/>
      <c r="C350" s="26"/>
      <c r="D350" s="76"/>
      <c r="E350" s="77"/>
      <c r="F350" s="26"/>
      <c r="G350" s="26"/>
      <c r="H350" s="26"/>
      <c r="I350" s="26"/>
      <c r="J350" s="73"/>
      <c r="K350" s="73"/>
      <c r="L350" s="73"/>
      <c r="M350" s="26"/>
      <c r="N350" s="26"/>
      <c r="O350" s="26"/>
      <c r="P350" s="26"/>
      <c r="Q350" s="26"/>
      <c r="R350" s="26"/>
      <c r="S350" s="26"/>
    </row>
    <row r="351" spans="1:19" ht="15.75" customHeight="1">
      <c r="A351" s="26"/>
      <c r="B351" s="26"/>
      <c r="C351" s="26"/>
      <c r="D351" s="76"/>
      <c r="E351" s="77"/>
      <c r="F351" s="26"/>
      <c r="G351" s="26"/>
      <c r="H351" s="26"/>
      <c r="I351" s="26"/>
      <c r="J351" s="73"/>
      <c r="K351" s="73"/>
      <c r="L351" s="73"/>
      <c r="M351" s="26"/>
      <c r="N351" s="26"/>
      <c r="O351" s="26"/>
      <c r="P351" s="26"/>
      <c r="Q351" s="26"/>
      <c r="R351" s="26"/>
      <c r="S351" s="26"/>
    </row>
    <row r="352" spans="1:19" ht="15.75" customHeight="1">
      <c r="A352" s="26"/>
      <c r="B352" s="26"/>
      <c r="C352" s="26"/>
      <c r="D352" s="76"/>
      <c r="E352" s="77"/>
      <c r="F352" s="26"/>
      <c r="G352" s="26"/>
      <c r="H352" s="26"/>
      <c r="I352" s="26"/>
      <c r="J352" s="73"/>
      <c r="K352" s="73"/>
      <c r="L352" s="73"/>
      <c r="M352" s="26"/>
      <c r="N352" s="26"/>
      <c r="O352" s="26"/>
      <c r="P352" s="26"/>
      <c r="Q352" s="26"/>
      <c r="R352" s="26"/>
      <c r="S352" s="26"/>
    </row>
    <row r="353" spans="1:19" ht="15.75" customHeight="1">
      <c r="A353" s="26"/>
      <c r="B353" s="26"/>
      <c r="C353" s="26"/>
      <c r="D353" s="76"/>
      <c r="E353" s="77"/>
      <c r="F353" s="26"/>
      <c r="G353" s="26"/>
      <c r="H353" s="26"/>
      <c r="I353" s="26"/>
      <c r="J353" s="73"/>
      <c r="K353" s="73"/>
      <c r="L353" s="73"/>
      <c r="M353" s="26"/>
      <c r="N353" s="26"/>
      <c r="O353" s="26"/>
      <c r="P353" s="26"/>
      <c r="Q353" s="26"/>
      <c r="R353" s="26"/>
      <c r="S353" s="26"/>
    </row>
    <row r="354" spans="1:19" ht="15.75" customHeight="1">
      <c r="A354" s="26"/>
      <c r="B354" s="26"/>
      <c r="C354" s="26"/>
      <c r="D354" s="76"/>
      <c r="E354" s="77"/>
      <c r="F354" s="26"/>
      <c r="G354" s="26"/>
      <c r="H354" s="26"/>
      <c r="I354" s="26"/>
      <c r="J354" s="73"/>
      <c r="K354" s="73"/>
      <c r="L354" s="73"/>
      <c r="M354" s="26"/>
      <c r="N354" s="26"/>
      <c r="O354" s="26"/>
      <c r="P354" s="26"/>
      <c r="Q354" s="26"/>
      <c r="R354" s="26"/>
      <c r="S354" s="26"/>
    </row>
    <row r="355" spans="1:19" ht="15.75" customHeight="1">
      <c r="A355" s="26"/>
      <c r="B355" s="26"/>
      <c r="C355" s="26"/>
      <c r="D355" s="76"/>
      <c r="E355" s="77"/>
      <c r="F355" s="26"/>
      <c r="G355" s="26"/>
      <c r="H355" s="26"/>
      <c r="I355" s="26"/>
      <c r="J355" s="73"/>
      <c r="K355" s="73"/>
      <c r="L355" s="73"/>
      <c r="M355" s="26"/>
      <c r="N355" s="26"/>
      <c r="O355" s="26"/>
      <c r="P355" s="26"/>
      <c r="Q355" s="26"/>
      <c r="R355" s="26"/>
      <c r="S355" s="26"/>
    </row>
    <row r="356" spans="1:19" ht="15.75" customHeight="1">
      <c r="A356" s="26"/>
      <c r="B356" s="26"/>
      <c r="C356" s="26"/>
      <c r="D356" s="76"/>
      <c r="E356" s="77"/>
      <c r="F356" s="26"/>
      <c r="G356" s="26"/>
      <c r="H356" s="26"/>
      <c r="I356" s="26"/>
      <c r="J356" s="73"/>
      <c r="K356" s="73"/>
      <c r="L356" s="73"/>
      <c r="M356" s="26"/>
      <c r="N356" s="26"/>
      <c r="O356" s="26"/>
      <c r="P356" s="26"/>
      <c r="Q356" s="26"/>
      <c r="R356" s="26"/>
      <c r="S356" s="26"/>
    </row>
    <row r="357" spans="1:19" ht="15.75" customHeight="1">
      <c r="A357" s="26"/>
      <c r="B357" s="26"/>
      <c r="C357" s="26"/>
      <c r="D357" s="76"/>
      <c r="E357" s="77"/>
      <c r="F357" s="26"/>
      <c r="G357" s="26"/>
      <c r="H357" s="26"/>
      <c r="I357" s="26"/>
      <c r="J357" s="73"/>
      <c r="K357" s="73"/>
      <c r="L357" s="73"/>
      <c r="M357" s="26"/>
      <c r="N357" s="26"/>
      <c r="O357" s="26"/>
      <c r="P357" s="26"/>
      <c r="Q357" s="26"/>
      <c r="R357" s="26"/>
      <c r="S357" s="26"/>
    </row>
    <row r="358" spans="1:19" ht="15.75" customHeight="1">
      <c r="A358" s="26"/>
      <c r="B358" s="26"/>
      <c r="C358" s="26"/>
      <c r="D358" s="76"/>
      <c r="E358" s="77"/>
      <c r="F358" s="26"/>
      <c r="G358" s="26"/>
      <c r="H358" s="26"/>
      <c r="I358" s="26"/>
      <c r="J358" s="73"/>
      <c r="K358" s="73"/>
      <c r="L358" s="73"/>
      <c r="M358" s="26"/>
      <c r="N358" s="26"/>
      <c r="O358" s="26"/>
      <c r="P358" s="26"/>
      <c r="Q358" s="26"/>
      <c r="R358" s="26"/>
      <c r="S358" s="26"/>
    </row>
    <row r="359" spans="1:19" ht="15.75" customHeight="1">
      <c r="A359" s="26"/>
      <c r="B359" s="26"/>
      <c r="C359" s="26"/>
      <c r="D359" s="76"/>
      <c r="E359" s="77"/>
      <c r="F359" s="26"/>
      <c r="G359" s="26"/>
      <c r="H359" s="26"/>
      <c r="I359" s="26"/>
      <c r="J359" s="73"/>
      <c r="K359" s="73"/>
      <c r="L359" s="73"/>
      <c r="M359" s="26"/>
      <c r="N359" s="26"/>
      <c r="O359" s="26"/>
      <c r="P359" s="26"/>
      <c r="Q359" s="26"/>
      <c r="R359" s="26"/>
      <c r="S359" s="26"/>
    </row>
    <row r="360" spans="1:19" ht="15.75" customHeight="1">
      <c r="A360" s="26"/>
      <c r="B360" s="26"/>
      <c r="C360" s="26"/>
      <c r="D360" s="76"/>
      <c r="E360" s="77"/>
      <c r="F360" s="26"/>
      <c r="G360" s="26"/>
      <c r="H360" s="26"/>
      <c r="I360" s="26"/>
      <c r="J360" s="73"/>
      <c r="K360" s="73"/>
      <c r="L360" s="73"/>
      <c r="M360" s="26"/>
      <c r="N360" s="26"/>
      <c r="O360" s="26"/>
      <c r="P360" s="26"/>
      <c r="Q360" s="26"/>
      <c r="R360" s="26"/>
      <c r="S360" s="26"/>
    </row>
    <row r="361" spans="1:19" ht="15.75" customHeight="1">
      <c r="A361" s="26"/>
      <c r="B361" s="26"/>
      <c r="C361" s="26"/>
      <c r="D361" s="76"/>
      <c r="E361" s="77"/>
      <c r="F361" s="26"/>
      <c r="G361" s="26"/>
      <c r="H361" s="26"/>
      <c r="I361" s="26"/>
      <c r="J361" s="73"/>
      <c r="K361" s="73"/>
      <c r="L361" s="73"/>
      <c r="M361" s="26"/>
      <c r="N361" s="26"/>
      <c r="O361" s="26"/>
      <c r="P361" s="26"/>
      <c r="Q361" s="26"/>
      <c r="R361" s="26"/>
      <c r="S361" s="26"/>
    </row>
    <row r="362" spans="1:19" ht="15.75" customHeight="1">
      <c r="A362" s="26"/>
      <c r="B362" s="26"/>
      <c r="C362" s="26"/>
      <c r="D362" s="76"/>
      <c r="E362" s="77"/>
      <c r="F362" s="26"/>
      <c r="G362" s="26"/>
      <c r="H362" s="26"/>
      <c r="I362" s="26"/>
      <c r="J362" s="73"/>
      <c r="K362" s="73"/>
      <c r="L362" s="73"/>
      <c r="M362" s="26"/>
      <c r="N362" s="26"/>
      <c r="O362" s="26"/>
      <c r="P362" s="26"/>
      <c r="Q362" s="26"/>
      <c r="R362" s="26"/>
      <c r="S362" s="26"/>
    </row>
    <row r="363" spans="1:19" ht="15.75" customHeight="1">
      <c r="A363" s="26"/>
      <c r="B363" s="26"/>
      <c r="C363" s="26"/>
      <c r="D363" s="76"/>
      <c r="E363" s="77"/>
      <c r="F363" s="26"/>
      <c r="G363" s="26"/>
      <c r="H363" s="26"/>
      <c r="I363" s="26"/>
      <c r="J363" s="73"/>
      <c r="K363" s="73"/>
      <c r="L363" s="73"/>
      <c r="M363" s="26"/>
      <c r="N363" s="26"/>
      <c r="O363" s="26"/>
      <c r="P363" s="26"/>
      <c r="Q363" s="26"/>
      <c r="R363" s="26"/>
      <c r="S363" s="26"/>
    </row>
    <row r="364" spans="1:19" ht="15.75" customHeight="1">
      <c r="A364" s="26"/>
      <c r="B364" s="26"/>
      <c r="C364" s="26"/>
      <c r="D364" s="76"/>
      <c r="E364" s="77"/>
      <c r="F364" s="26"/>
      <c r="G364" s="26"/>
      <c r="H364" s="26"/>
      <c r="I364" s="26"/>
      <c r="J364" s="73"/>
      <c r="K364" s="73"/>
      <c r="L364" s="73"/>
      <c r="M364" s="26"/>
      <c r="N364" s="26"/>
      <c r="O364" s="26"/>
      <c r="P364" s="26"/>
      <c r="Q364" s="26"/>
      <c r="R364" s="26"/>
      <c r="S364" s="26"/>
    </row>
    <row r="365" spans="1:19" ht="15.75" customHeight="1">
      <c r="A365" s="26"/>
      <c r="B365" s="26"/>
      <c r="C365" s="26"/>
      <c r="D365" s="76"/>
      <c r="E365" s="77"/>
      <c r="F365" s="26"/>
      <c r="G365" s="26"/>
      <c r="H365" s="26"/>
      <c r="I365" s="26"/>
      <c r="J365" s="73"/>
      <c r="K365" s="73"/>
      <c r="L365" s="73"/>
      <c r="M365" s="26"/>
      <c r="N365" s="26"/>
      <c r="O365" s="26"/>
      <c r="P365" s="26"/>
      <c r="Q365" s="26"/>
      <c r="R365" s="26"/>
      <c r="S365" s="26"/>
    </row>
    <row r="366" spans="1:19" ht="15.75" customHeight="1">
      <c r="A366" s="26"/>
      <c r="B366" s="26"/>
      <c r="C366" s="26"/>
      <c r="D366" s="76"/>
      <c r="E366" s="77"/>
      <c r="F366" s="26"/>
      <c r="G366" s="26"/>
      <c r="H366" s="26"/>
      <c r="I366" s="26"/>
      <c r="J366" s="73"/>
      <c r="K366" s="73"/>
      <c r="L366" s="73"/>
      <c r="M366" s="26"/>
      <c r="N366" s="26"/>
      <c r="O366" s="26"/>
      <c r="P366" s="26"/>
      <c r="Q366" s="26"/>
      <c r="R366" s="26"/>
      <c r="S366" s="26"/>
    </row>
    <row r="367" spans="1:19" ht="15.75" customHeight="1">
      <c r="A367" s="26"/>
      <c r="B367" s="26"/>
      <c r="C367" s="26"/>
      <c r="D367" s="76"/>
      <c r="E367" s="77"/>
      <c r="F367" s="26"/>
      <c r="G367" s="26"/>
      <c r="H367" s="26"/>
      <c r="I367" s="26"/>
      <c r="J367" s="73"/>
      <c r="K367" s="73"/>
      <c r="L367" s="73"/>
      <c r="M367" s="26"/>
      <c r="N367" s="26"/>
      <c r="O367" s="26"/>
      <c r="P367" s="26"/>
      <c r="Q367" s="26"/>
      <c r="R367" s="26"/>
      <c r="S367" s="26"/>
    </row>
    <row r="368" spans="1:19" ht="15.75" customHeight="1">
      <c r="A368" s="26"/>
      <c r="B368" s="26"/>
      <c r="C368" s="26"/>
      <c r="D368" s="76"/>
      <c r="E368" s="77"/>
      <c r="F368" s="26"/>
      <c r="G368" s="26"/>
      <c r="H368" s="26"/>
      <c r="I368" s="26"/>
      <c r="J368" s="73"/>
      <c r="K368" s="73"/>
      <c r="L368" s="73"/>
      <c r="M368" s="26"/>
      <c r="N368" s="26"/>
      <c r="O368" s="26"/>
      <c r="P368" s="26"/>
      <c r="Q368" s="26"/>
      <c r="R368" s="26"/>
      <c r="S368" s="26"/>
    </row>
    <row r="369" spans="1:19" ht="15.75" customHeight="1">
      <c r="A369" s="26"/>
      <c r="B369" s="26"/>
      <c r="C369" s="26"/>
      <c r="D369" s="76"/>
      <c r="E369" s="77"/>
      <c r="F369" s="26"/>
      <c r="G369" s="26"/>
      <c r="H369" s="26"/>
      <c r="I369" s="26"/>
      <c r="J369" s="73"/>
      <c r="K369" s="73"/>
      <c r="L369" s="73"/>
      <c r="M369" s="26"/>
      <c r="N369" s="26"/>
      <c r="O369" s="26"/>
      <c r="P369" s="26"/>
      <c r="Q369" s="26"/>
      <c r="R369" s="26"/>
      <c r="S369" s="26"/>
    </row>
    <row r="370" spans="1:19" ht="15.75" customHeight="1">
      <c r="A370" s="26"/>
      <c r="B370" s="26"/>
      <c r="C370" s="26"/>
      <c r="D370" s="76"/>
      <c r="E370" s="77"/>
      <c r="F370" s="26"/>
      <c r="G370" s="26"/>
      <c r="H370" s="26"/>
      <c r="I370" s="26"/>
      <c r="J370" s="73"/>
      <c r="K370" s="73"/>
      <c r="L370" s="73"/>
      <c r="M370" s="26"/>
      <c r="N370" s="26"/>
      <c r="O370" s="26"/>
      <c r="P370" s="26"/>
      <c r="Q370" s="26"/>
      <c r="R370" s="26"/>
      <c r="S370" s="26"/>
    </row>
    <row r="371" spans="1:19" ht="15.75" customHeight="1">
      <c r="A371" s="26"/>
      <c r="B371" s="26"/>
      <c r="C371" s="26"/>
      <c r="D371" s="76"/>
      <c r="E371" s="77"/>
      <c r="F371" s="26"/>
      <c r="G371" s="26"/>
      <c r="H371" s="26"/>
      <c r="I371" s="26"/>
      <c r="J371" s="73"/>
      <c r="K371" s="73"/>
      <c r="L371" s="73"/>
      <c r="M371" s="26"/>
      <c r="N371" s="26"/>
      <c r="O371" s="26"/>
      <c r="P371" s="26"/>
      <c r="Q371" s="26"/>
      <c r="R371" s="26"/>
      <c r="S371" s="26"/>
    </row>
    <row r="372" spans="1:19" ht="15.75" customHeight="1">
      <c r="A372" s="26"/>
      <c r="B372" s="26"/>
      <c r="C372" s="26"/>
      <c r="D372" s="76"/>
      <c r="E372" s="77"/>
      <c r="F372" s="26"/>
      <c r="G372" s="26"/>
      <c r="H372" s="26"/>
      <c r="I372" s="26"/>
      <c r="J372" s="73"/>
      <c r="K372" s="73"/>
      <c r="L372" s="73"/>
      <c r="M372" s="26"/>
      <c r="N372" s="26"/>
      <c r="O372" s="26"/>
      <c r="P372" s="26"/>
      <c r="Q372" s="26"/>
      <c r="R372" s="26"/>
      <c r="S372" s="26"/>
    </row>
    <row r="373" spans="1:19" ht="15.75" customHeight="1">
      <c r="A373" s="26"/>
      <c r="B373" s="26"/>
      <c r="C373" s="26"/>
      <c r="D373" s="76"/>
      <c r="E373" s="77"/>
      <c r="F373" s="26"/>
      <c r="G373" s="26"/>
      <c r="H373" s="26"/>
      <c r="I373" s="26"/>
      <c r="J373" s="73"/>
      <c r="K373" s="73"/>
      <c r="L373" s="73"/>
      <c r="M373" s="26"/>
      <c r="N373" s="26"/>
      <c r="O373" s="26"/>
      <c r="P373" s="26"/>
      <c r="Q373" s="26"/>
      <c r="R373" s="26"/>
      <c r="S373" s="26"/>
    </row>
    <row r="374" spans="1:19" ht="15.75" customHeight="1">
      <c r="A374" s="26"/>
      <c r="B374" s="26"/>
      <c r="C374" s="26"/>
      <c r="D374" s="76"/>
      <c r="E374" s="77"/>
      <c r="F374" s="26"/>
      <c r="G374" s="26"/>
      <c r="H374" s="26"/>
      <c r="I374" s="26"/>
      <c r="J374" s="73"/>
      <c r="K374" s="73"/>
      <c r="L374" s="73"/>
      <c r="M374" s="26"/>
      <c r="N374" s="26"/>
      <c r="O374" s="26"/>
      <c r="P374" s="26"/>
      <c r="Q374" s="26"/>
      <c r="R374" s="26"/>
      <c r="S374" s="26"/>
    </row>
    <row r="375" spans="1:19" ht="15.75" customHeight="1">
      <c r="A375" s="26"/>
      <c r="B375" s="26"/>
      <c r="C375" s="26"/>
      <c r="D375" s="76"/>
      <c r="E375" s="77"/>
      <c r="F375" s="26"/>
      <c r="G375" s="26"/>
      <c r="H375" s="26"/>
      <c r="I375" s="26"/>
      <c r="J375" s="73"/>
      <c r="K375" s="73"/>
      <c r="L375" s="73"/>
      <c r="M375" s="26"/>
      <c r="N375" s="26"/>
      <c r="O375" s="26"/>
      <c r="P375" s="26"/>
      <c r="Q375" s="26"/>
      <c r="R375" s="26"/>
      <c r="S375" s="26"/>
    </row>
    <row r="376" spans="1:19" ht="15.75" customHeight="1">
      <c r="A376" s="26"/>
      <c r="B376" s="26"/>
      <c r="C376" s="26"/>
      <c r="D376" s="76"/>
      <c r="E376" s="77"/>
      <c r="F376" s="26"/>
      <c r="G376" s="26"/>
      <c r="H376" s="26"/>
      <c r="I376" s="26"/>
      <c r="J376" s="73"/>
      <c r="K376" s="73"/>
      <c r="L376" s="73"/>
      <c r="M376" s="26"/>
      <c r="N376" s="26"/>
      <c r="O376" s="26"/>
      <c r="P376" s="26"/>
      <c r="Q376" s="26"/>
      <c r="R376" s="26"/>
      <c r="S376" s="26"/>
    </row>
    <row r="377" spans="1:19" ht="15.75" customHeight="1">
      <c r="A377" s="26"/>
      <c r="B377" s="26"/>
      <c r="C377" s="26"/>
      <c r="D377" s="76"/>
      <c r="E377" s="77"/>
      <c r="F377" s="26"/>
      <c r="G377" s="26"/>
      <c r="H377" s="26"/>
      <c r="I377" s="26"/>
      <c r="J377" s="73"/>
      <c r="K377" s="73"/>
      <c r="L377" s="73"/>
      <c r="M377" s="26"/>
      <c r="N377" s="26"/>
      <c r="O377" s="26"/>
      <c r="P377" s="26"/>
      <c r="Q377" s="26"/>
      <c r="R377" s="26"/>
      <c r="S377" s="26"/>
    </row>
    <row r="378" spans="1:19" ht="15.75" customHeight="1">
      <c r="A378" s="26"/>
      <c r="B378" s="26"/>
      <c r="C378" s="26"/>
      <c r="D378" s="76"/>
      <c r="E378" s="77"/>
      <c r="F378" s="26"/>
      <c r="G378" s="26"/>
      <c r="H378" s="26"/>
      <c r="I378" s="26"/>
      <c r="J378" s="73"/>
      <c r="K378" s="73"/>
      <c r="L378" s="73"/>
      <c r="M378" s="26"/>
      <c r="N378" s="26"/>
      <c r="O378" s="26"/>
      <c r="P378" s="26"/>
      <c r="Q378" s="26"/>
      <c r="R378" s="26"/>
      <c r="S378" s="26"/>
    </row>
    <row r="379" spans="1:19" ht="15.75" customHeight="1">
      <c r="A379" s="26"/>
      <c r="B379" s="26"/>
      <c r="C379" s="26"/>
      <c r="D379" s="76"/>
      <c r="E379" s="77"/>
      <c r="F379" s="26"/>
      <c r="G379" s="26"/>
      <c r="H379" s="26"/>
      <c r="I379" s="26"/>
      <c r="J379" s="73"/>
      <c r="K379" s="73"/>
      <c r="L379" s="73"/>
      <c r="M379" s="26"/>
      <c r="N379" s="26"/>
      <c r="O379" s="26"/>
      <c r="P379" s="26"/>
      <c r="Q379" s="26"/>
      <c r="R379" s="26"/>
      <c r="S379" s="26"/>
    </row>
    <row r="380" spans="1:19" ht="15.75" customHeight="1">
      <c r="A380" s="26"/>
      <c r="B380" s="26"/>
      <c r="C380" s="26"/>
      <c r="D380" s="76"/>
      <c r="E380" s="77"/>
      <c r="F380" s="26"/>
      <c r="G380" s="26"/>
      <c r="H380" s="26"/>
      <c r="I380" s="26"/>
      <c r="J380" s="73"/>
      <c r="K380" s="73"/>
      <c r="L380" s="73"/>
      <c r="M380" s="26"/>
      <c r="N380" s="26"/>
      <c r="O380" s="26"/>
      <c r="P380" s="26"/>
      <c r="Q380" s="26"/>
      <c r="R380" s="26"/>
      <c r="S380" s="26"/>
    </row>
    <row r="381" spans="1:19" ht="15.75" customHeight="1">
      <c r="A381" s="26"/>
      <c r="B381" s="26"/>
      <c r="C381" s="26"/>
      <c r="D381" s="76"/>
      <c r="E381" s="77"/>
      <c r="F381" s="26"/>
      <c r="G381" s="26"/>
      <c r="H381" s="26"/>
      <c r="I381" s="26"/>
      <c r="J381" s="73"/>
      <c r="K381" s="73"/>
      <c r="L381" s="73"/>
      <c r="M381" s="26"/>
      <c r="N381" s="26"/>
      <c r="O381" s="26"/>
      <c r="P381" s="26"/>
      <c r="Q381" s="26"/>
      <c r="R381" s="26"/>
      <c r="S381" s="26"/>
    </row>
    <row r="382" spans="1:19" ht="15.75" customHeight="1">
      <c r="A382" s="26"/>
      <c r="B382" s="26"/>
      <c r="C382" s="26"/>
      <c r="D382" s="76"/>
      <c r="E382" s="77"/>
      <c r="F382" s="26"/>
      <c r="G382" s="26"/>
      <c r="H382" s="26"/>
      <c r="I382" s="26"/>
      <c r="J382" s="73"/>
      <c r="K382" s="73"/>
      <c r="L382" s="73"/>
      <c r="M382" s="26"/>
      <c r="N382" s="26"/>
      <c r="O382" s="26"/>
      <c r="P382" s="26"/>
      <c r="Q382" s="26"/>
      <c r="R382" s="26"/>
      <c r="S382" s="26"/>
    </row>
    <row r="383" spans="1:19" ht="15.75" customHeight="1">
      <c r="A383" s="26"/>
      <c r="B383" s="26"/>
      <c r="C383" s="26"/>
      <c r="D383" s="76"/>
      <c r="E383" s="77"/>
      <c r="F383" s="26"/>
      <c r="G383" s="26"/>
      <c r="H383" s="26"/>
      <c r="I383" s="26"/>
      <c r="J383" s="73"/>
      <c r="K383" s="73"/>
      <c r="L383" s="73"/>
      <c r="M383" s="26"/>
      <c r="N383" s="26"/>
      <c r="O383" s="26"/>
      <c r="P383" s="26"/>
      <c r="Q383" s="26"/>
      <c r="R383" s="26"/>
      <c r="S383" s="26"/>
    </row>
    <row r="384" spans="1:19" ht="15.75" customHeight="1">
      <c r="A384" s="26"/>
      <c r="B384" s="26"/>
      <c r="C384" s="26"/>
      <c r="D384" s="76"/>
      <c r="E384" s="77"/>
      <c r="F384" s="26"/>
      <c r="G384" s="26"/>
      <c r="H384" s="26"/>
      <c r="I384" s="26"/>
      <c r="J384" s="73"/>
      <c r="K384" s="73"/>
      <c r="L384" s="73"/>
      <c r="M384" s="26"/>
      <c r="N384" s="26"/>
      <c r="O384" s="26"/>
      <c r="P384" s="26"/>
      <c r="Q384" s="26"/>
      <c r="R384" s="26"/>
      <c r="S384" s="26"/>
    </row>
    <row r="385" spans="1:19" ht="15.75" customHeight="1">
      <c r="A385" s="26"/>
      <c r="B385" s="26"/>
      <c r="C385" s="26"/>
      <c r="D385" s="76"/>
      <c r="E385" s="77"/>
      <c r="F385" s="26"/>
      <c r="G385" s="26"/>
      <c r="H385" s="26"/>
      <c r="I385" s="26"/>
      <c r="J385" s="73"/>
      <c r="K385" s="73"/>
      <c r="L385" s="73"/>
      <c r="M385" s="26"/>
      <c r="N385" s="26"/>
      <c r="O385" s="26"/>
      <c r="P385" s="26"/>
      <c r="Q385" s="26"/>
      <c r="R385" s="26"/>
      <c r="S385" s="26"/>
    </row>
    <row r="386" spans="1:19" ht="15.75" customHeight="1">
      <c r="A386" s="26"/>
      <c r="B386" s="26"/>
      <c r="C386" s="26"/>
      <c r="D386" s="76"/>
      <c r="E386" s="77"/>
      <c r="F386" s="26"/>
      <c r="G386" s="26"/>
      <c r="H386" s="26"/>
      <c r="I386" s="26"/>
      <c r="J386" s="73"/>
      <c r="K386" s="73"/>
      <c r="L386" s="73"/>
      <c r="M386" s="26"/>
      <c r="N386" s="26"/>
      <c r="O386" s="26"/>
      <c r="P386" s="26"/>
      <c r="Q386" s="26"/>
      <c r="R386" s="26"/>
      <c r="S386" s="26"/>
    </row>
    <row r="387" spans="1:19" ht="15.75" customHeight="1">
      <c r="A387" s="26"/>
      <c r="B387" s="26"/>
      <c r="C387" s="26"/>
      <c r="D387" s="76"/>
      <c r="E387" s="77"/>
      <c r="F387" s="26"/>
      <c r="G387" s="26"/>
      <c r="H387" s="26"/>
      <c r="I387" s="26"/>
      <c r="J387" s="73"/>
      <c r="K387" s="73"/>
      <c r="L387" s="73"/>
      <c r="M387" s="26"/>
      <c r="N387" s="26"/>
      <c r="O387" s="26"/>
      <c r="P387" s="26"/>
      <c r="Q387" s="26"/>
      <c r="R387" s="26"/>
      <c r="S387" s="26"/>
    </row>
    <row r="388" spans="1:19" ht="15.75" customHeight="1">
      <c r="A388" s="26"/>
      <c r="B388" s="26"/>
      <c r="C388" s="26"/>
      <c r="D388" s="76"/>
      <c r="E388" s="77"/>
      <c r="F388" s="26"/>
      <c r="G388" s="26"/>
      <c r="H388" s="26"/>
      <c r="I388" s="26"/>
      <c r="J388" s="73"/>
      <c r="K388" s="73"/>
      <c r="L388" s="73"/>
      <c r="M388" s="26"/>
      <c r="N388" s="26"/>
      <c r="O388" s="26"/>
      <c r="P388" s="26"/>
      <c r="Q388" s="26"/>
      <c r="R388" s="26"/>
      <c r="S388" s="26"/>
    </row>
    <row r="389" spans="1:19" ht="15.75" customHeight="1">
      <c r="A389" s="26"/>
      <c r="B389" s="26"/>
      <c r="C389" s="26"/>
      <c r="D389" s="76"/>
      <c r="E389" s="77"/>
      <c r="F389" s="26"/>
      <c r="G389" s="26"/>
      <c r="H389" s="26"/>
      <c r="I389" s="26"/>
      <c r="J389" s="73"/>
      <c r="K389" s="73"/>
      <c r="L389" s="73"/>
      <c r="M389" s="26"/>
      <c r="N389" s="26"/>
      <c r="O389" s="26"/>
      <c r="P389" s="26"/>
      <c r="Q389" s="26"/>
      <c r="R389" s="26"/>
      <c r="S389" s="26"/>
    </row>
    <row r="390" spans="1:19" ht="15.75" customHeight="1">
      <c r="A390" s="26"/>
      <c r="B390" s="26"/>
      <c r="C390" s="26"/>
      <c r="D390" s="76"/>
      <c r="E390" s="77"/>
      <c r="F390" s="26"/>
      <c r="G390" s="26"/>
      <c r="H390" s="26"/>
      <c r="I390" s="26"/>
      <c r="J390" s="73"/>
      <c r="K390" s="73"/>
      <c r="L390" s="73"/>
      <c r="M390" s="26"/>
      <c r="N390" s="26"/>
      <c r="O390" s="26"/>
      <c r="P390" s="26"/>
      <c r="Q390" s="26"/>
      <c r="R390" s="26"/>
      <c r="S390" s="26"/>
    </row>
    <row r="391" spans="1:19" ht="15.75" customHeight="1">
      <c r="A391" s="26"/>
      <c r="B391" s="26"/>
      <c r="C391" s="26"/>
      <c r="D391" s="76"/>
      <c r="E391" s="77"/>
      <c r="F391" s="26"/>
      <c r="G391" s="26"/>
      <c r="H391" s="26"/>
      <c r="I391" s="26"/>
      <c r="J391" s="73"/>
      <c r="K391" s="73"/>
      <c r="L391" s="73"/>
      <c r="M391" s="26"/>
      <c r="N391" s="26"/>
      <c r="O391" s="26"/>
      <c r="P391" s="26"/>
      <c r="Q391" s="26"/>
      <c r="R391" s="26"/>
      <c r="S391" s="26"/>
    </row>
    <row r="392" spans="1:19" ht="15.75" customHeight="1">
      <c r="A392" s="26"/>
      <c r="B392" s="26"/>
      <c r="C392" s="26"/>
      <c r="D392" s="76"/>
      <c r="E392" s="77"/>
      <c r="F392" s="26"/>
      <c r="G392" s="26"/>
      <c r="H392" s="26"/>
      <c r="I392" s="26"/>
      <c r="J392" s="73"/>
      <c r="K392" s="73"/>
      <c r="L392" s="73"/>
      <c r="M392" s="26"/>
      <c r="N392" s="26"/>
      <c r="O392" s="26"/>
      <c r="P392" s="26"/>
      <c r="Q392" s="26"/>
      <c r="R392" s="26"/>
      <c r="S392" s="26"/>
    </row>
    <row r="393" spans="1:19" ht="15.75" customHeight="1">
      <c r="A393" s="26"/>
      <c r="B393" s="26"/>
      <c r="C393" s="26"/>
      <c r="D393" s="76"/>
      <c r="E393" s="77"/>
      <c r="F393" s="26"/>
      <c r="G393" s="26"/>
      <c r="H393" s="26"/>
      <c r="I393" s="26"/>
      <c r="J393" s="73"/>
      <c r="K393" s="73"/>
      <c r="L393" s="73"/>
      <c r="M393" s="26"/>
      <c r="N393" s="26"/>
      <c r="O393" s="26"/>
      <c r="P393" s="26"/>
      <c r="Q393" s="26"/>
      <c r="R393" s="26"/>
      <c r="S393" s="26"/>
    </row>
    <row r="394" spans="1:19" ht="15.75" customHeight="1">
      <c r="A394" s="26"/>
      <c r="B394" s="26"/>
      <c r="C394" s="26"/>
      <c r="D394" s="76"/>
      <c r="E394" s="77"/>
      <c r="F394" s="26"/>
      <c r="G394" s="26"/>
      <c r="H394" s="26"/>
      <c r="I394" s="26"/>
      <c r="J394" s="73"/>
      <c r="K394" s="73"/>
      <c r="L394" s="73"/>
      <c r="M394" s="26"/>
      <c r="N394" s="26"/>
      <c r="O394" s="26"/>
      <c r="P394" s="26"/>
      <c r="Q394" s="26"/>
      <c r="R394" s="26"/>
      <c r="S394" s="26"/>
    </row>
    <row r="395" spans="1:19" ht="15.75" customHeight="1">
      <c r="A395" s="26"/>
      <c r="B395" s="26"/>
      <c r="C395" s="26"/>
      <c r="D395" s="76"/>
      <c r="E395" s="77"/>
      <c r="F395" s="26"/>
      <c r="G395" s="26"/>
      <c r="H395" s="26"/>
      <c r="I395" s="26"/>
      <c r="J395" s="73"/>
      <c r="K395" s="73"/>
      <c r="L395" s="73"/>
      <c r="M395" s="26"/>
      <c r="N395" s="26"/>
      <c r="O395" s="26"/>
      <c r="P395" s="26"/>
      <c r="Q395" s="26"/>
      <c r="R395" s="26"/>
      <c r="S395" s="26"/>
    </row>
    <row r="396" spans="1:19" ht="15.75" customHeight="1">
      <c r="A396" s="26"/>
      <c r="B396" s="26"/>
      <c r="C396" s="26"/>
      <c r="D396" s="76"/>
      <c r="E396" s="77"/>
      <c r="F396" s="26"/>
      <c r="G396" s="26"/>
      <c r="H396" s="26"/>
      <c r="I396" s="26"/>
      <c r="J396" s="73"/>
      <c r="K396" s="73"/>
      <c r="L396" s="73"/>
      <c r="M396" s="26"/>
      <c r="N396" s="26"/>
      <c r="O396" s="26"/>
      <c r="P396" s="26"/>
      <c r="Q396" s="26"/>
      <c r="R396" s="26"/>
      <c r="S396" s="26"/>
    </row>
    <row r="397" spans="1:19" ht="15.75" customHeight="1">
      <c r="A397" s="26"/>
      <c r="B397" s="26"/>
      <c r="C397" s="26"/>
      <c r="D397" s="76"/>
      <c r="E397" s="77"/>
      <c r="F397" s="26"/>
      <c r="G397" s="26"/>
      <c r="H397" s="26"/>
      <c r="I397" s="26"/>
      <c r="J397" s="73"/>
      <c r="K397" s="73"/>
      <c r="L397" s="73"/>
      <c r="M397" s="26"/>
      <c r="N397" s="26"/>
      <c r="O397" s="26"/>
      <c r="P397" s="26"/>
      <c r="Q397" s="26"/>
      <c r="R397" s="26"/>
      <c r="S397" s="26"/>
    </row>
    <row r="398" spans="1:19" ht="15.75" customHeight="1">
      <c r="A398" s="26"/>
      <c r="B398" s="26"/>
      <c r="C398" s="26"/>
      <c r="D398" s="76"/>
      <c r="E398" s="77"/>
      <c r="F398" s="26"/>
      <c r="G398" s="26"/>
      <c r="H398" s="26"/>
      <c r="I398" s="26"/>
      <c r="J398" s="73"/>
      <c r="K398" s="73"/>
      <c r="L398" s="73"/>
      <c r="M398" s="26"/>
      <c r="N398" s="26"/>
      <c r="O398" s="26"/>
      <c r="P398" s="26"/>
      <c r="Q398" s="26"/>
      <c r="R398" s="26"/>
      <c r="S398" s="26"/>
    </row>
    <row r="399" spans="1:19" ht="15.75" customHeight="1">
      <c r="A399" s="26"/>
      <c r="B399" s="26"/>
      <c r="C399" s="26"/>
      <c r="D399" s="76"/>
      <c r="E399" s="77"/>
      <c r="F399" s="26"/>
      <c r="G399" s="26"/>
      <c r="H399" s="26"/>
      <c r="I399" s="26"/>
      <c r="J399" s="73"/>
      <c r="K399" s="73"/>
      <c r="L399" s="73"/>
      <c r="M399" s="26"/>
      <c r="N399" s="26"/>
      <c r="O399" s="26"/>
      <c r="P399" s="26"/>
      <c r="Q399" s="26"/>
      <c r="R399" s="26"/>
      <c r="S399" s="26"/>
    </row>
    <row r="400" spans="1:19" ht="15.75" customHeight="1">
      <c r="A400" s="26"/>
      <c r="B400" s="26"/>
      <c r="C400" s="26"/>
      <c r="D400" s="76"/>
      <c r="E400" s="77"/>
      <c r="F400" s="26"/>
      <c r="G400" s="26"/>
      <c r="H400" s="26"/>
      <c r="I400" s="26"/>
      <c r="J400" s="73"/>
      <c r="K400" s="73"/>
      <c r="L400" s="73"/>
      <c r="M400" s="26"/>
      <c r="N400" s="26"/>
      <c r="O400" s="26"/>
      <c r="P400" s="26"/>
      <c r="Q400" s="26"/>
      <c r="R400" s="26"/>
      <c r="S400" s="26"/>
    </row>
    <row r="401" spans="1:19" ht="15.75" customHeight="1">
      <c r="A401" s="26"/>
      <c r="B401" s="26"/>
      <c r="C401" s="26"/>
      <c r="D401" s="76"/>
      <c r="E401" s="77"/>
      <c r="F401" s="26"/>
      <c r="G401" s="26"/>
      <c r="H401" s="26"/>
      <c r="I401" s="26"/>
      <c r="J401" s="73"/>
      <c r="K401" s="73"/>
      <c r="L401" s="73"/>
      <c r="M401" s="26"/>
      <c r="N401" s="26"/>
      <c r="O401" s="26"/>
      <c r="P401" s="26"/>
      <c r="Q401" s="26"/>
      <c r="R401" s="26"/>
      <c r="S401" s="26"/>
    </row>
    <row r="402" spans="1:19" ht="15.75" customHeight="1">
      <c r="A402" s="26"/>
      <c r="B402" s="26"/>
      <c r="C402" s="26"/>
      <c r="D402" s="76"/>
      <c r="E402" s="77"/>
      <c r="F402" s="26"/>
      <c r="G402" s="26"/>
      <c r="H402" s="26"/>
      <c r="I402" s="26"/>
      <c r="J402" s="73"/>
      <c r="K402" s="73"/>
      <c r="L402" s="73"/>
      <c r="M402" s="26"/>
      <c r="N402" s="26"/>
      <c r="O402" s="26"/>
      <c r="P402" s="26"/>
      <c r="Q402" s="26"/>
      <c r="R402" s="26"/>
      <c r="S402" s="26"/>
    </row>
    <row r="403" spans="1:19" ht="15.75" customHeight="1">
      <c r="A403" s="26"/>
      <c r="B403" s="26"/>
      <c r="C403" s="26"/>
      <c r="D403" s="76"/>
      <c r="E403" s="77"/>
      <c r="F403" s="26"/>
      <c r="G403" s="26"/>
      <c r="H403" s="26"/>
      <c r="I403" s="26"/>
      <c r="J403" s="73"/>
      <c r="K403" s="73"/>
      <c r="L403" s="73"/>
      <c r="M403" s="26"/>
      <c r="N403" s="26"/>
      <c r="O403" s="26"/>
      <c r="P403" s="26"/>
      <c r="Q403" s="26"/>
      <c r="R403" s="26"/>
      <c r="S403" s="26"/>
    </row>
    <row r="404" spans="1:19" ht="15.75" customHeight="1">
      <c r="A404" s="26"/>
      <c r="B404" s="26"/>
      <c r="C404" s="26"/>
      <c r="D404" s="76"/>
      <c r="E404" s="77"/>
      <c r="F404" s="26"/>
      <c r="G404" s="26"/>
      <c r="H404" s="26"/>
      <c r="I404" s="26"/>
      <c r="J404" s="73"/>
      <c r="K404" s="73"/>
      <c r="L404" s="73"/>
      <c r="M404" s="26"/>
      <c r="N404" s="26"/>
      <c r="O404" s="26"/>
      <c r="P404" s="26"/>
      <c r="Q404" s="26"/>
      <c r="R404" s="26"/>
      <c r="S404" s="26"/>
    </row>
    <row r="405" spans="1:19" ht="15.75" customHeight="1">
      <c r="A405" s="26"/>
      <c r="B405" s="26"/>
      <c r="C405" s="26"/>
      <c r="D405" s="76"/>
      <c r="E405" s="77"/>
      <c r="F405" s="26"/>
      <c r="G405" s="26"/>
      <c r="H405" s="26"/>
      <c r="I405" s="26"/>
      <c r="J405" s="73"/>
      <c r="K405" s="73"/>
      <c r="L405" s="73"/>
      <c r="M405" s="26"/>
      <c r="N405" s="26"/>
      <c r="O405" s="26"/>
      <c r="P405" s="26"/>
      <c r="Q405" s="26"/>
      <c r="R405" s="26"/>
      <c r="S405" s="26"/>
    </row>
    <row r="406" spans="1:19" ht="15.75" customHeight="1">
      <c r="A406" s="26"/>
      <c r="B406" s="26"/>
      <c r="C406" s="26"/>
      <c r="D406" s="76"/>
      <c r="E406" s="77"/>
      <c r="F406" s="26"/>
      <c r="G406" s="26"/>
      <c r="H406" s="26"/>
      <c r="I406" s="26"/>
      <c r="J406" s="73"/>
      <c r="K406" s="73"/>
      <c r="L406" s="73"/>
      <c r="M406" s="26"/>
      <c r="N406" s="26"/>
      <c r="O406" s="26"/>
      <c r="P406" s="26"/>
      <c r="Q406" s="26"/>
      <c r="R406" s="26"/>
      <c r="S406" s="26"/>
    </row>
    <row r="407" spans="1:19" ht="15.75" customHeight="1">
      <c r="A407" s="26"/>
      <c r="B407" s="26"/>
      <c r="C407" s="26"/>
      <c r="D407" s="76"/>
      <c r="E407" s="77"/>
      <c r="F407" s="26"/>
      <c r="G407" s="26"/>
      <c r="H407" s="26"/>
      <c r="I407" s="26"/>
      <c r="J407" s="73"/>
      <c r="K407" s="73"/>
      <c r="L407" s="73"/>
      <c r="M407" s="26"/>
      <c r="N407" s="26"/>
      <c r="O407" s="26"/>
      <c r="P407" s="26"/>
      <c r="Q407" s="26"/>
      <c r="R407" s="26"/>
      <c r="S407" s="26"/>
    </row>
    <row r="408" spans="1:19" ht="15.75" customHeight="1">
      <c r="A408" s="26"/>
      <c r="B408" s="26"/>
      <c r="C408" s="26"/>
      <c r="D408" s="76"/>
      <c r="E408" s="77"/>
      <c r="F408" s="26"/>
      <c r="G408" s="26"/>
      <c r="H408" s="26"/>
      <c r="I408" s="26"/>
      <c r="J408" s="73"/>
      <c r="K408" s="73"/>
      <c r="L408" s="73"/>
      <c r="M408" s="26"/>
      <c r="N408" s="26"/>
      <c r="O408" s="26"/>
      <c r="P408" s="26"/>
      <c r="Q408" s="26"/>
      <c r="R408" s="26"/>
      <c r="S408" s="26"/>
    </row>
    <row r="409" spans="1:19" ht="15.75" customHeight="1">
      <c r="A409" s="26"/>
      <c r="B409" s="26"/>
      <c r="C409" s="26"/>
      <c r="D409" s="76"/>
      <c r="E409" s="77"/>
      <c r="F409" s="26"/>
      <c r="G409" s="26"/>
      <c r="H409" s="26"/>
      <c r="I409" s="26"/>
      <c r="J409" s="73"/>
      <c r="K409" s="73"/>
      <c r="L409" s="73"/>
      <c r="M409" s="26"/>
      <c r="N409" s="26"/>
      <c r="O409" s="26"/>
      <c r="P409" s="26"/>
      <c r="Q409" s="26"/>
      <c r="R409" s="26"/>
      <c r="S409" s="26"/>
    </row>
    <row r="410" spans="1:19" ht="15.75" customHeight="1">
      <c r="A410" s="26"/>
      <c r="B410" s="26"/>
      <c r="C410" s="26"/>
      <c r="D410" s="76"/>
      <c r="E410" s="77"/>
      <c r="F410" s="26"/>
      <c r="G410" s="26"/>
      <c r="H410" s="26"/>
      <c r="I410" s="26"/>
      <c r="J410" s="73"/>
      <c r="K410" s="73"/>
      <c r="L410" s="73"/>
      <c r="M410" s="26"/>
      <c r="N410" s="26"/>
      <c r="O410" s="26"/>
      <c r="P410" s="26"/>
      <c r="Q410" s="26"/>
      <c r="R410" s="26"/>
      <c r="S410" s="26"/>
    </row>
    <row r="411" spans="1:19" ht="15.75" customHeight="1">
      <c r="A411" s="26"/>
      <c r="B411" s="26"/>
      <c r="C411" s="26"/>
      <c r="D411" s="76"/>
      <c r="E411" s="77"/>
      <c r="F411" s="26"/>
      <c r="G411" s="26"/>
      <c r="H411" s="26"/>
      <c r="I411" s="26"/>
      <c r="J411" s="73"/>
      <c r="K411" s="73"/>
      <c r="L411" s="73"/>
      <c r="M411" s="26"/>
      <c r="N411" s="26"/>
      <c r="O411" s="26"/>
      <c r="P411" s="26"/>
      <c r="Q411" s="26"/>
      <c r="R411" s="26"/>
      <c r="S411" s="26"/>
    </row>
    <row r="412" spans="1:19" ht="15.75" customHeight="1">
      <c r="A412" s="26"/>
      <c r="B412" s="26"/>
      <c r="C412" s="26"/>
      <c r="D412" s="76"/>
      <c r="E412" s="77"/>
      <c r="F412" s="26"/>
      <c r="G412" s="26"/>
      <c r="H412" s="26"/>
      <c r="I412" s="26"/>
      <c r="J412" s="73"/>
      <c r="K412" s="73"/>
      <c r="L412" s="73"/>
      <c r="M412" s="26"/>
      <c r="N412" s="26"/>
      <c r="O412" s="26"/>
      <c r="P412" s="26"/>
      <c r="Q412" s="26"/>
      <c r="R412" s="26"/>
      <c r="S412" s="26"/>
    </row>
    <row r="413" spans="1:19" ht="15.75" customHeight="1">
      <c r="A413" s="26"/>
      <c r="B413" s="26"/>
      <c r="C413" s="26"/>
      <c r="D413" s="76"/>
      <c r="E413" s="77"/>
      <c r="F413" s="26"/>
      <c r="G413" s="26"/>
      <c r="H413" s="26"/>
      <c r="I413" s="26"/>
      <c r="J413" s="73"/>
      <c r="K413" s="73"/>
      <c r="L413" s="73"/>
      <c r="M413" s="26"/>
      <c r="N413" s="26"/>
      <c r="O413" s="26"/>
      <c r="P413" s="26"/>
      <c r="Q413" s="26"/>
      <c r="R413" s="26"/>
      <c r="S413" s="26"/>
    </row>
    <row r="414" spans="1:19" ht="15.75" customHeight="1">
      <c r="A414" s="26"/>
      <c r="B414" s="26"/>
      <c r="C414" s="26"/>
      <c r="D414" s="76"/>
      <c r="E414" s="77"/>
      <c r="F414" s="26"/>
      <c r="G414" s="26"/>
      <c r="H414" s="26"/>
      <c r="I414" s="26"/>
      <c r="J414" s="73"/>
      <c r="K414" s="73"/>
      <c r="L414" s="73"/>
      <c r="M414" s="26"/>
      <c r="N414" s="26"/>
      <c r="O414" s="26"/>
      <c r="P414" s="26"/>
      <c r="Q414" s="26"/>
      <c r="R414" s="26"/>
      <c r="S414" s="26"/>
    </row>
    <row r="415" spans="1:19" ht="15.75" customHeight="1">
      <c r="A415" s="26"/>
      <c r="B415" s="26"/>
      <c r="C415" s="26"/>
      <c r="D415" s="76"/>
      <c r="E415" s="77"/>
      <c r="F415" s="26"/>
      <c r="G415" s="26"/>
      <c r="H415" s="26"/>
      <c r="I415" s="26"/>
      <c r="J415" s="73"/>
      <c r="K415" s="73"/>
      <c r="L415" s="73"/>
      <c r="M415" s="26"/>
      <c r="N415" s="26"/>
      <c r="O415" s="26"/>
      <c r="P415" s="26"/>
      <c r="Q415" s="26"/>
      <c r="R415" s="26"/>
      <c r="S415" s="26"/>
    </row>
    <row r="416" spans="1:19" ht="15.75" customHeight="1">
      <c r="A416" s="26"/>
      <c r="B416" s="26"/>
      <c r="C416" s="26"/>
      <c r="D416" s="76"/>
      <c r="E416" s="77"/>
      <c r="F416" s="26"/>
      <c r="G416" s="26"/>
      <c r="H416" s="26"/>
      <c r="I416" s="26"/>
      <c r="J416" s="73"/>
      <c r="K416" s="73"/>
      <c r="L416" s="73"/>
      <c r="M416" s="26"/>
      <c r="N416" s="26"/>
      <c r="O416" s="26"/>
      <c r="P416" s="26"/>
      <c r="Q416" s="26"/>
      <c r="R416" s="26"/>
      <c r="S416" s="26"/>
    </row>
    <row r="417" spans="1:19" ht="15.75" customHeight="1">
      <c r="A417" s="26"/>
      <c r="B417" s="26"/>
      <c r="C417" s="26"/>
      <c r="D417" s="76"/>
      <c r="E417" s="77"/>
      <c r="F417" s="26"/>
      <c r="G417" s="26"/>
      <c r="H417" s="26"/>
      <c r="I417" s="26"/>
      <c r="J417" s="73"/>
      <c r="K417" s="73"/>
      <c r="L417" s="73"/>
      <c r="M417" s="26"/>
      <c r="N417" s="26"/>
      <c r="O417" s="26"/>
      <c r="P417" s="26"/>
      <c r="Q417" s="26"/>
      <c r="R417" s="26"/>
      <c r="S417" s="26"/>
    </row>
    <row r="418" spans="1:19" ht="15.75" customHeight="1">
      <c r="A418" s="26"/>
      <c r="B418" s="26"/>
      <c r="C418" s="26"/>
      <c r="D418" s="76"/>
      <c r="E418" s="77"/>
      <c r="F418" s="26"/>
      <c r="G418" s="26"/>
      <c r="H418" s="26"/>
      <c r="I418" s="26"/>
      <c r="J418" s="73"/>
      <c r="K418" s="73"/>
      <c r="L418" s="73"/>
      <c r="M418" s="26"/>
      <c r="N418" s="26"/>
      <c r="O418" s="26"/>
      <c r="P418" s="26"/>
      <c r="Q418" s="26"/>
      <c r="R418" s="26"/>
      <c r="S418" s="26"/>
    </row>
    <row r="419" spans="1:19" ht="15.75" customHeight="1">
      <c r="A419" s="26"/>
      <c r="B419" s="26"/>
      <c r="C419" s="26"/>
      <c r="D419" s="76"/>
      <c r="E419" s="77"/>
      <c r="F419" s="26"/>
      <c r="G419" s="26"/>
      <c r="H419" s="26"/>
      <c r="I419" s="26"/>
      <c r="J419" s="73"/>
      <c r="K419" s="73"/>
      <c r="L419" s="73"/>
      <c r="M419" s="26"/>
      <c r="N419" s="26"/>
      <c r="O419" s="26"/>
      <c r="P419" s="26"/>
      <c r="Q419" s="26"/>
      <c r="R419" s="26"/>
      <c r="S419" s="26"/>
    </row>
    <row r="420" spans="1:19" ht="15.75" customHeight="1">
      <c r="A420" s="26"/>
      <c r="B420" s="26"/>
      <c r="C420" s="26"/>
      <c r="D420" s="76"/>
      <c r="E420" s="77"/>
      <c r="F420" s="26"/>
      <c r="G420" s="26"/>
      <c r="H420" s="26"/>
      <c r="I420" s="26"/>
      <c r="J420" s="73"/>
      <c r="K420" s="73"/>
      <c r="L420" s="73"/>
      <c r="M420" s="26"/>
      <c r="N420" s="26"/>
      <c r="O420" s="26"/>
      <c r="P420" s="26"/>
      <c r="Q420" s="26"/>
      <c r="R420" s="26"/>
      <c r="S420" s="26"/>
    </row>
    <row r="421" spans="1:19" ht="15.75" customHeight="1">
      <c r="A421" s="26"/>
      <c r="B421" s="26"/>
      <c r="C421" s="26"/>
      <c r="D421" s="76"/>
      <c r="E421" s="77"/>
      <c r="F421" s="26"/>
      <c r="G421" s="26"/>
      <c r="H421" s="26"/>
      <c r="I421" s="26"/>
      <c r="J421" s="73"/>
      <c r="K421" s="73"/>
      <c r="L421" s="73"/>
      <c r="M421" s="26"/>
      <c r="N421" s="26"/>
      <c r="O421" s="26"/>
      <c r="P421" s="26"/>
      <c r="Q421" s="26"/>
      <c r="R421" s="26"/>
      <c r="S421" s="26"/>
    </row>
    <row r="422" spans="1:19" ht="15.75" customHeight="1">
      <c r="A422" s="26"/>
      <c r="B422" s="26"/>
      <c r="C422" s="26"/>
      <c r="D422" s="76"/>
      <c r="E422" s="77"/>
      <c r="F422" s="26"/>
      <c r="G422" s="26"/>
      <c r="H422" s="26"/>
      <c r="I422" s="26"/>
      <c r="J422" s="73"/>
      <c r="K422" s="73"/>
      <c r="L422" s="73"/>
      <c r="M422" s="26"/>
      <c r="N422" s="26"/>
      <c r="O422" s="26"/>
      <c r="P422" s="26"/>
      <c r="Q422" s="26"/>
      <c r="R422" s="26"/>
      <c r="S422" s="26"/>
    </row>
    <row r="423" spans="1:19" ht="15.75" customHeight="1">
      <c r="A423" s="26"/>
      <c r="B423" s="26"/>
      <c r="C423" s="26"/>
      <c r="D423" s="76"/>
      <c r="E423" s="77"/>
      <c r="F423" s="26"/>
      <c r="G423" s="26"/>
      <c r="H423" s="26"/>
      <c r="I423" s="26"/>
      <c r="J423" s="73"/>
      <c r="K423" s="73"/>
      <c r="L423" s="73"/>
      <c r="M423" s="26"/>
      <c r="N423" s="26"/>
      <c r="O423" s="26"/>
      <c r="P423" s="26"/>
      <c r="Q423" s="26"/>
      <c r="R423" s="26"/>
      <c r="S423" s="26"/>
    </row>
    <row r="424" spans="1:19" ht="15.75" customHeight="1">
      <c r="A424" s="26"/>
      <c r="B424" s="26"/>
      <c r="C424" s="26"/>
      <c r="D424" s="76"/>
      <c r="E424" s="77"/>
      <c r="F424" s="26"/>
      <c r="G424" s="26"/>
      <c r="H424" s="26"/>
      <c r="I424" s="26"/>
      <c r="J424" s="73"/>
      <c r="K424" s="73"/>
      <c r="L424" s="73"/>
      <c r="M424" s="26"/>
      <c r="N424" s="26"/>
      <c r="O424" s="26"/>
      <c r="P424" s="26"/>
      <c r="Q424" s="26"/>
      <c r="R424" s="26"/>
      <c r="S424" s="26"/>
    </row>
    <row r="425" spans="1:19" ht="15.75" customHeight="1">
      <c r="A425" s="26"/>
      <c r="B425" s="26"/>
      <c r="C425" s="26"/>
      <c r="D425" s="76"/>
      <c r="E425" s="77"/>
      <c r="F425" s="26"/>
      <c r="G425" s="26"/>
      <c r="H425" s="26"/>
      <c r="I425" s="26"/>
      <c r="J425" s="73"/>
      <c r="K425" s="73"/>
      <c r="L425" s="73"/>
      <c r="M425" s="26"/>
      <c r="N425" s="26"/>
      <c r="O425" s="26"/>
      <c r="P425" s="26"/>
      <c r="Q425" s="26"/>
      <c r="R425" s="26"/>
      <c r="S425" s="26"/>
    </row>
    <row r="426" spans="1:19" ht="15.75" customHeight="1">
      <c r="A426" s="26"/>
      <c r="B426" s="26"/>
      <c r="C426" s="26"/>
      <c r="D426" s="76"/>
      <c r="E426" s="77"/>
      <c r="F426" s="26"/>
      <c r="G426" s="26"/>
      <c r="H426" s="26"/>
      <c r="I426" s="26"/>
      <c r="J426" s="73"/>
      <c r="K426" s="73"/>
      <c r="L426" s="73"/>
      <c r="M426" s="26"/>
      <c r="N426" s="26"/>
      <c r="O426" s="26"/>
      <c r="P426" s="26"/>
      <c r="Q426" s="26"/>
      <c r="R426" s="26"/>
      <c r="S426" s="26"/>
    </row>
    <row r="427" spans="1:19" ht="15.75" customHeight="1">
      <c r="A427" s="26"/>
      <c r="B427" s="26"/>
      <c r="C427" s="26"/>
      <c r="D427" s="76"/>
      <c r="E427" s="77"/>
      <c r="F427" s="26"/>
      <c r="G427" s="26"/>
      <c r="H427" s="26"/>
      <c r="I427" s="26"/>
      <c r="J427" s="73"/>
      <c r="K427" s="73"/>
      <c r="L427" s="73"/>
      <c r="M427" s="26"/>
      <c r="N427" s="26"/>
      <c r="O427" s="26"/>
      <c r="P427" s="26"/>
      <c r="Q427" s="26"/>
      <c r="R427" s="26"/>
      <c r="S427" s="26"/>
    </row>
    <row r="428" spans="1:19" ht="15.75" customHeight="1">
      <c r="A428" s="26"/>
      <c r="B428" s="26"/>
      <c r="C428" s="26"/>
      <c r="D428" s="76"/>
      <c r="E428" s="77"/>
      <c r="F428" s="26"/>
      <c r="G428" s="26"/>
      <c r="H428" s="26"/>
      <c r="I428" s="26"/>
      <c r="J428" s="73"/>
      <c r="K428" s="73"/>
      <c r="L428" s="73"/>
      <c r="M428" s="26"/>
      <c r="N428" s="26"/>
      <c r="O428" s="26"/>
      <c r="P428" s="26"/>
      <c r="Q428" s="26"/>
      <c r="R428" s="26"/>
      <c r="S428" s="26"/>
    </row>
    <row r="429" spans="1:19" ht="15.75" customHeight="1">
      <c r="A429" s="26"/>
      <c r="B429" s="26"/>
      <c r="C429" s="26"/>
      <c r="D429" s="76"/>
      <c r="E429" s="77"/>
      <c r="F429" s="26"/>
      <c r="G429" s="26"/>
      <c r="H429" s="26"/>
      <c r="I429" s="26"/>
      <c r="J429" s="73"/>
      <c r="K429" s="73"/>
      <c r="L429" s="73"/>
      <c r="M429" s="26"/>
      <c r="N429" s="26"/>
      <c r="O429" s="26"/>
      <c r="P429" s="26"/>
      <c r="Q429" s="26"/>
      <c r="R429" s="26"/>
      <c r="S429" s="26"/>
    </row>
    <row r="430" spans="1:19" ht="15.75" customHeight="1">
      <c r="A430" s="26"/>
      <c r="B430" s="26"/>
      <c r="C430" s="26"/>
      <c r="D430" s="76"/>
      <c r="E430" s="77"/>
      <c r="F430" s="26"/>
      <c r="G430" s="26"/>
      <c r="H430" s="26"/>
      <c r="I430" s="26"/>
      <c r="J430" s="73"/>
      <c r="K430" s="73"/>
      <c r="L430" s="73"/>
      <c r="M430" s="26"/>
      <c r="N430" s="26"/>
      <c r="O430" s="26"/>
      <c r="P430" s="26"/>
      <c r="Q430" s="26"/>
      <c r="R430" s="26"/>
      <c r="S430" s="26"/>
    </row>
    <row r="431" spans="1:19" ht="15.75" customHeight="1">
      <c r="A431" s="26"/>
      <c r="B431" s="26"/>
      <c r="C431" s="26"/>
      <c r="D431" s="76"/>
      <c r="E431" s="77"/>
      <c r="F431" s="26"/>
      <c r="G431" s="26"/>
      <c r="H431" s="26"/>
      <c r="I431" s="26"/>
      <c r="J431" s="73"/>
      <c r="K431" s="73"/>
      <c r="L431" s="73"/>
      <c r="M431" s="26"/>
      <c r="N431" s="26"/>
      <c r="O431" s="26"/>
      <c r="P431" s="26"/>
      <c r="Q431" s="26"/>
      <c r="R431" s="26"/>
      <c r="S431" s="26"/>
    </row>
    <row r="432" spans="1:19" ht="15.75" customHeight="1">
      <c r="A432" s="26"/>
      <c r="B432" s="26"/>
      <c r="C432" s="26"/>
      <c r="D432" s="76"/>
      <c r="E432" s="77"/>
      <c r="F432" s="26"/>
      <c r="G432" s="26"/>
      <c r="H432" s="26"/>
      <c r="I432" s="26"/>
      <c r="J432" s="73"/>
      <c r="K432" s="73"/>
      <c r="L432" s="73"/>
      <c r="M432" s="26"/>
      <c r="N432" s="26"/>
      <c r="O432" s="26"/>
      <c r="P432" s="26"/>
      <c r="Q432" s="26"/>
      <c r="R432" s="26"/>
      <c r="S432" s="26"/>
    </row>
    <row r="433" spans="1:19" ht="15.75" customHeight="1">
      <c r="A433" s="26"/>
      <c r="B433" s="26"/>
      <c r="C433" s="26"/>
      <c r="D433" s="76"/>
      <c r="E433" s="77"/>
      <c r="F433" s="26"/>
      <c r="G433" s="26"/>
      <c r="H433" s="26"/>
      <c r="I433" s="26"/>
      <c r="J433" s="73"/>
      <c r="K433" s="73"/>
      <c r="L433" s="73"/>
      <c r="M433" s="26"/>
      <c r="N433" s="26"/>
      <c r="O433" s="26"/>
      <c r="P433" s="26"/>
      <c r="Q433" s="26"/>
      <c r="R433" s="26"/>
      <c r="S433" s="26"/>
    </row>
    <row r="434" spans="1:19" ht="15.75" customHeight="1">
      <c r="A434" s="26"/>
      <c r="B434" s="26"/>
      <c r="C434" s="26"/>
      <c r="D434" s="76"/>
      <c r="E434" s="77"/>
      <c r="F434" s="26"/>
      <c r="G434" s="26"/>
      <c r="H434" s="26"/>
      <c r="I434" s="26"/>
      <c r="J434" s="73"/>
      <c r="K434" s="73"/>
      <c r="L434" s="73"/>
      <c r="M434" s="26"/>
      <c r="N434" s="26"/>
      <c r="O434" s="26"/>
      <c r="P434" s="26"/>
      <c r="Q434" s="26"/>
      <c r="R434" s="26"/>
      <c r="S434" s="26"/>
    </row>
    <row r="435" spans="1:19" ht="15.75" customHeight="1">
      <c r="A435" s="26"/>
      <c r="B435" s="26"/>
      <c r="C435" s="26"/>
      <c r="D435" s="76"/>
      <c r="E435" s="77"/>
      <c r="F435" s="26"/>
      <c r="G435" s="26"/>
      <c r="H435" s="26"/>
      <c r="I435" s="26"/>
      <c r="J435" s="73"/>
      <c r="K435" s="73"/>
      <c r="L435" s="73"/>
      <c r="M435" s="26"/>
      <c r="N435" s="26"/>
      <c r="O435" s="26"/>
      <c r="P435" s="26"/>
      <c r="Q435" s="26"/>
      <c r="R435" s="26"/>
      <c r="S435" s="26"/>
    </row>
    <row r="436" spans="1:19" ht="15.75" customHeight="1">
      <c r="A436" s="26"/>
      <c r="B436" s="26"/>
      <c r="C436" s="26"/>
      <c r="D436" s="76"/>
      <c r="E436" s="77"/>
      <c r="F436" s="26"/>
      <c r="G436" s="26"/>
      <c r="H436" s="26"/>
      <c r="I436" s="26"/>
      <c r="J436" s="73"/>
      <c r="K436" s="73"/>
      <c r="L436" s="73"/>
      <c r="M436" s="26"/>
      <c r="N436" s="26"/>
      <c r="O436" s="26"/>
      <c r="P436" s="26"/>
      <c r="Q436" s="26"/>
      <c r="R436" s="26"/>
      <c r="S436" s="26"/>
    </row>
    <row r="437" spans="1:19" ht="15.75" customHeight="1">
      <c r="A437" s="26"/>
      <c r="B437" s="26"/>
      <c r="C437" s="26"/>
      <c r="D437" s="76"/>
      <c r="E437" s="77"/>
      <c r="F437" s="26"/>
      <c r="G437" s="26"/>
      <c r="H437" s="26"/>
      <c r="I437" s="26"/>
      <c r="J437" s="73"/>
      <c r="K437" s="73"/>
      <c r="L437" s="73"/>
      <c r="M437" s="26"/>
      <c r="N437" s="26"/>
      <c r="O437" s="26"/>
      <c r="P437" s="26"/>
      <c r="Q437" s="26"/>
      <c r="R437" s="26"/>
      <c r="S437" s="26"/>
    </row>
    <row r="438" spans="1:19" ht="15.75" customHeight="1">
      <c r="A438" s="26"/>
      <c r="B438" s="26"/>
      <c r="C438" s="26"/>
      <c r="D438" s="76"/>
      <c r="E438" s="77"/>
      <c r="F438" s="26"/>
      <c r="G438" s="26"/>
      <c r="H438" s="26"/>
      <c r="I438" s="26"/>
      <c r="J438" s="73"/>
      <c r="K438" s="73"/>
      <c r="L438" s="73"/>
      <c r="M438" s="26"/>
      <c r="N438" s="26"/>
      <c r="O438" s="26"/>
      <c r="P438" s="26"/>
      <c r="Q438" s="26"/>
      <c r="R438" s="26"/>
      <c r="S438" s="26"/>
    </row>
    <row r="439" spans="1:19" ht="15.75" customHeight="1">
      <c r="A439" s="26"/>
      <c r="B439" s="26"/>
      <c r="C439" s="26"/>
      <c r="D439" s="76"/>
      <c r="E439" s="77"/>
      <c r="F439" s="26"/>
      <c r="G439" s="26"/>
      <c r="H439" s="26"/>
      <c r="I439" s="26"/>
      <c r="J439" s="73"/>
      <c r="K439" s="73"/>
      <c r="L439" s="73"/>
      <c r="M439" s="26"/>
      <c r="N439" s="26"/>
      <c r="O439" s="26"/>
      <c r="P439" s="26"/>
      <c r="Q439" s="26"/>
      <c r="R439" s="26"/>
      <c r="S439" s="26"/>
    </row>
    <row r="440" spans="1:19" ht="15.75" customHeight="1">
      <c r="A440" s="26"/>
      <c r="B440" s="26"/>
      <c r="C440" s="26"/>
      <c r="D440" s="76"/>
      <c r="E440" s="77"/>
      <c r="F440" s="26"/>
      <c r="G440" s="26"/>
      <c r="H440" s="26"/>
      <c r="I440" s="26"/>
      <c r="J440" s="73"/>
      <c r="K440" s="73"/>
      <c r="L440" s="73"/>
      <c r="M440" s="26"/>
      <c r="N440" s="26"/>
      <c r="O440" s="26"/>
      <c r="P440" s="26"/>
      <c r="Q440" s="26"/>
      <c r="R440" s="26"/>
      <c r="S440" s="26"/>
    </row>
    <row r="441" spans="1:19" ht="15.75" customHeight="1">
      <c r="A441" s="26"/>
      <c r="B441" s="26"/>
      <c r="C441" s="26"/>
      <c r="D441" s="76"/>
      <c r="E441" s="77"/>
      <c r="F441" s="26"/>
      <c r="G441" s="26"/>
      <c r="H441" s="26"/>
      <c r="I441" s="26"/>
      <c r="J441" s="73"/>
      <c r="K441" s="73"/>
      <c r="L441" s="73"/>
      <c r="M441" s="26"/>
      <c r="N441" s="26"/>
      <c r="O441" s="26"/>
      <c r="P441" s="26"/>
      <c r="Q441" s="26"/>
      <c r="R441" s="26"/>
      <c r="S441" s="26"/>
    </row>
    <row r="442" spans="1:19" ht="15.75" customHeight="1">
      <c r="A442" s="26"/>
      <c r="B442" s="26"/>
      <c r="C442" s="26"/>
      <c r="D442" s="76"/>
      <c r="E442" s="77"/>
      <c r="F442" s="26"/>
      <c r="G442" s="26"/>
      <c r="H442" s="26"/>
      <c r="I442" s="26"/>
      <c r="J442" s="73"/>
      <c r="K442" s="73"/>
      <c r="L442" s="73"/>
      <c r="M442" s="26"/>
      <c r="N442" s="26"/>
      <c r="O442" s="26"/>
      <c r="P442" s="26"/>
      <c r="Q442" s="26"/>
      <c r="R442" s="26"/>
      <c r="S442" s="26"/>
    </row>
    <row r="443" spans="1:19" ht="15.75" customHeight="1">
      <c r="A443" s="26"/>
      <c r="B443" s="26"/>
      <c r="C443" s="26"/>
      <c r="D443" s="76"/>
      <c r="E443" s="77"/>
      <c r="F443" s="26"/>
      <c r="G443" s="26"/>
      <c r="H443" s="26"/>
      <c r="I443" s="26"/>
      <c r="J443" s="73"/>
      <c r="K443" s="73"/>
      <c r="L443" s="73"/>
      <c r="M443" s="26"/>
      <c r="N443" s="26"/>
      <c r="O443" s="26"/>
      <c r="P443" s="26"/>
      <c r="Q443" s="26"/>
      <c r="R443" s="26"/>
      <c r="S443" s="26"/>
    </row>
    <row r="444" spans="1:19" ht="15.75" customHeight="1">
      <c r="A444" s="26"/>
      <c r="B444" s="26"/>
      <c r="C444" s="26"/>
      <c r="D444" s="76"/>
      <c r="E444" s="77"/>
      <c r="F444" s="26"/>
      <c r="G444" s="26"/>
      <c r="H444" s="26"/>
      <c r="I444" s="26"/>
      <c r="J444" s="73"/>
      <c r="K444" s="73"/>
      <c r="L444" s="73"/>
      <c r="M444" s="26"/>
      <c r="N444" s="26"/>
      <c r="O444" s="26"/>
      <c r="P444" s="26"/>
      <c r="Q444" s="26"/>
      <c r="R444" s="26"/>
      <c r="S444" s="26"/>
    </row>
    <row r="445" spans="1:19" ht="15.75" customHeight="1">
      <c r="A445" s="26"/>
      <c r="B445" s="26"/>
      <c r="C445" s="26"/>
      <c r="D445" s="76"/>
      <c r="E445" s="77"/>
      <c r="F445" s="26"/>
      <c r="G445" s="26"/>
      <c r="H445" s="26"/>
      <c r="I445" s="26"/>
      <c r="J445" s="73"/>
      <c r="K445" s="73"/>
      <c r="L445" s="73"/>
      <c r="M445" s="26"/>
      <c r="N445" s="26"/>
      <c r="O445" s="26"/>
      <c r="P445" s="26"/>
      <c r="Q445" s="26"/>
      <c r="R445" s="26"/>
      <c r="S445" s="26"/>
    </row>
    <row r="446" spans="1:19" ht="15.75" customHeight="1">
      <c r="A446" s="26"/>
      <c r="B446" s="26"/>
      <c r="C446" s="26"/>
      <c r="D446" s="76"/>
      <c r="E446" s="77"/>
      <c r="F446" s="26"/>
      <c r="G446" s="26"/>
      <c r="H446" s="26"/>
      <c r="I446" s="26"/>
      <c r="J446" s="73"/>
      <c r="K446" s="73"/>
      <c r="L446" s="73"/>
      <c r="M446" s="26"/>
      <c r="N446" s="26"/>
      <c r="O446" s="26"/>
      <c r="P446" s="26"/>
      <c r="Q446" s="26"/>
      <c r="R446" s="26"/>
      <c r="S446" s="26"/>
    </row>
    <row r="447" spans="1:19" ht="15.75" customHeight="1">
      <c r="A447" s="26"/>
      <c r="B447" s="26"/>
      <c r="C447" s="26"/>
      <c r="D447" s="76"/>
      <c r="E447" s="77"/>
      <c r="F447" s="26"/>
      <c r="G447" s="26"/>
      <c r="H447" s="26"/>
      <c r="I447" s="26"/>
      <c r="J447" s="73"/>
      <c r="K447" s="73"/>
      <c r="L447" s="73"/>
      <c r="M447" s="26"/>
      <c r="N447" s="26"/>
      <c r="O447" s="26"/>
      <c r="P447" s="26"/>
      <c r="Q447" s="26"/>
      <c r="R447" s="26"/>
      <c r="S447" s="26"/>
    </row>
    <row r="448" spans="1:19" ht="15.75" customHeight="1">
      <c r="A448" s="26"/>
      <c r="B448" s="26"/>
      <c r="C448" s="26"/>
      <c r="D448" s="76"/>
      <c r="E448" s="77"/>
      <c r="F448" s="26"/>
      <c r="G448" s="26"/>
      <c r="H448" s="26"/>
      <c r="I448" s="26"/>
      <c r="J448" s="73"/>
      <c r="K448" s="73"/>
      <c r="L448" s="73"/>
      <c r="M448" s="26"/>
      <c r="N448" s="26"/>
      <c r="O448" s="26"/>
      <c r="P448" s="26"/>
      <c r="Q448" s="26"/>
      <c r="R448" s="26"/>
      <c r="S448" s="26"/>
    </row>
    <row r="449" spans="1:19" ht="15.75" customHeight="1">
      <c r="A449" s="26"/>
      <c r="B449" s="26"/>
      <c r="C449" s="26"/>
      <c r="D449" s="76"/>
      <c r="E449" s="77"/>
      <c r="F449" s="26"/>
      <c r="G449" s="26"/>
      <c r="H449" s="26"/>
      <c r="I449" s="26"/>
      <c r="J449" s="73"/>
      <c r="K449" s="73"/>
      <c r="L449" s="73"/>
      <c r="M449" s="26"/>
      <c r="N449" s="26"/>
      <c r="O449" s="26"/>
      <c r="P449" s="26"/>
      <c r="Q449" s="26"/>
      <c r="R449" s="26"/>
      <c r="S449" s="26"/>
    </row>
    <row r="450" spans="1:19" ht="15.75" customHeight="1">
      <c r="A450" s="26"/>
      <c r="B450" s="26"/>
      <c r="C450" s="26"/>
      <c r="D450" s="76"/>
      <c r="E450" s="77"/>
      <c r="F450" s="26"/>
      <c r="G450" s="26"/>
      <c r="H450" s="26"/>
      <c r="I450" s="26"/>
      <c r="J450" s="73"/>
      <c r="K450" s="73"/>
      <c r="L450" s="73"/>
      <c r="M450" s="26"/>
      <c r="N450" s="26"/>
      <c r="O450" s="26"/>
      <c r="P450" s="26"/>
      <c r="Q450" s="26"/>
      <c r="R450" s="26"/>
      <c r="S450" s="26"/>
    </row>
    <row r="451" spans="1:19" ht="15.75" customHeight="1">
      <c r="A451" s="26"/>
      <c r="B451" s="26"/>
      <c r="C451" s="26"/>
      <c r="D451" s="76"/>
      <c r="E451" s="77"/>
      <c r="F451" s="26"/>
      <c r="G451" s="26"/>
      <c r="H451" s="26"/>
      <c r="I451" s="26"/>
      <c r="J451" s="73"/>
      <c r="K451" s="73"/>
      <c r="L451" s="73"/>
      <c r="M451" s="26"/>
      <c r="N451" s="26"/>
      <c r="O451" s="26"/>
      <c r="P451" s="26"/>
      <c r="Q451" s="26"/>
      <c r="R451" s="26"/>
      <c r="S451" s="26"/>
    </row>
    <row r="452" spans="1:19" ht="15.75" customHeight="1">
      <c r="A452" s="26"/>
      <c r="B452" s="26"/>
      <c r="C452" s="26"/>
      <c r="D452" s="76"/>
      <c r="E452" s="77"/>
      <c r="F452" s="26"/>
      <c r="G452" s="26"/>
      <c r="H452" s="26"/>
      <c r="I452" s="26"/>
      <c r="J452" s="73"/>
      <c r="K452" s="73"/>
      <c r="L452" s="73"/>
      <c r="M452" s="26"/>
      <c r="N452" s="26"/>
      <c r="O452" s="26"/>
      <c r="P452" s="26"/>
      <c r="Q452" s="26"/>
      <c r="R452" s="26"/>
      <c r="S452" s="26"/>
    </row>
    <row r="453" spans="1:19" ht="15.75" customHeight="1">
      <c r="A453" s="26"/>
      <c r="B453" s="26"/>
      <c r="C453" s="26"/>
      <c r="D453" s="76"/>
      <c r="E453" s="77"/>
      <c r="F453" s="26"/>
      <c r="G453" s="26"/>
      <c r="H453" s="26"/>
      <c r="I453" s="26"/>
      <c r="J453" s="73"/>
      <c r="K453" s="73"/>
      <c r="L453" s="73"/>
      <c r="M453" s="26"/>
      <c r="N453" s="26"/>
      <c r="O453" s="26"/>
      <c r="P453" s="26"/>
      <c r="Q453" s="26"/>
      <c r="R453" s="26"/>
      <c r="S453" s="26"/>
    </row>
    <row r="454" spans="1:19" ht="15.75" customHeight="1">
      <c r="A454" s="26"/>
      <c r="B454" s="26"/>
      <c r="C454" s="26"/>
      <c r="D454" s="76"/>
      <c r="E454" s="77"/>
      <c r="F454" s="26"/>
      <c r="G454" s="26"/>
      <c r="H454" s="26"/>
      <c r="I454" s="26"/>
      <c r="J454" s="73"/>
      <c r="K454" s="73"/>
      <c r="L454" s="73"/>
      <c r="M454" s="26"/>
      <c r="N454" s="26"/>
      <c r="O454" s="26"/>
      <c r="P454" s="26"/>
      <c r="Q454" s="26"/>
      <c r="R454" s="26"/>
      <c r="S454" s="26"/>
    </row>
    <row r="455" spans="1:19" ht="15.75" customHeight="1">
      <c r="A455" s="26"/>
      <c r="B455" s="26"/>
      <c r="C455" s="26"/>
      <c r="D455" s="76"/>
      <c r="E455" s="77"/>
      <c r="F455" s="26"/>
      <c r="G455" s="26"/>
      <c r="H455" s="26"/>
      <c r="I455" s="26"/>
      <c r="J455" s="73"/>
      <c r="K455" s="73"/>
      <c r="L455" s="73"/>
      <c r="M455" s="26"/>
      <c r="N455" s="26"/>
      <c r="O455" s="26"/>
      <c r="P455" s="26"/>
      <c r="Q455" s="26"/>
      <c r="R455" s="26"/>
      <c r="S455" s="26"/>
    </row>
    <row r="456" spans="1:19" ht="15.75" customHeight="1">
      <c r="A456" s="26"/>
      <c r="B456" s="26"/>
      <c r="C456" s="26"/>
      <c r="D456" s="76"/>
      <c r="E456" s="77"/>
      <c r="F456" s="26"/>
      <c r="G456" s="26"/>
      <c r="H456" s="26"/>
      <c r="I456" s="26"/>
      <c r="J456" s="73"/>
      <c r="K456" s="73"/>
      <c r="L456" s="73"/>
      <c r="M456" s="26"/>
      <c r="N456" s="26"/>
      <c r="O456" s="26"/>
      <c r="P456" s="26"/>
      <c r="Q456" s="26"/>
      <c r="R456" s="26"/>
      <c r="S456" s="26"/>
    </row>
    <row r="457" spans="1:19" ht="15.75" customHeight="1">
      <c r="A457" s="26"/>
      <c r="B457" s="26"/>
      <c r="C457" s="26"/>
      <c r="D457" s="76"/>
      <c r="E457" s="77"/>
      <c r="F457" s="26"/>
      <c r="G457" s="26"/>
      <c r="H457" s="26"/>
      <c r="I457" s="26"/>
      <c r="J457" s="73"/>
      <c r="K457" s="73"/>
      <c r="L457" s="73"/>
      <c r="M457" s="26"/>
      <c r="N457" s="26"/>
      <c r="O457" s="26"/>
      <c r="P457" s="26"/>
      <c r="Q457" s="26"/>
      <c r="R457" s="26"/>
      <c r="S457" s="26"/>
    </row>
    <row r="458" spans="1:19" ht="15.75" customHeight="1">
      <c r="A458" s="26"/>
      <c r="B458" s="26"/>
      <c r="C458" s="26"/>
      <c r="D458" s="76"/>
      <c r="E458" s="77"/>
      <c r="F458" s="26"/>
      <c r="G458" s="26"/>
      <c r="H458" s="26"/>
      <c r="I458" s="26"/>
      <c r="J458" s="73"/>
      <c r="K458" s="73"/>
      <c r="L458" s="73"/>
      <c r="M458" s="26"/>
      <c r="N458" s="26"/>
      <c r="O458" s="26"/>
      <c r="P458" s="26"/>
      <c r="Q458" s="26"/>
      <c r="R458" s="26"/>
      <c r="S458" s="26"/>
    </row>
    <row r="459" spans="1:19" ht="15.75" customHeight="1">
      <c r="A459" s="26"/>
      <c r="B459" s="26"/>
      <c r="C459" s="26"/>
      <c r="D459" s="76"/>
      <c r="E459" s="77"/>
      <c r="F459" s="26"/>
      <c r="G459" s="26"/>
      <c r="H459" s="26"/>
      <c r="I459" s="26"/>
      <c r="J459" s="73"/>
      <c r="K459" s="73"/>
      <c r="L459" s="73"/>
      <c r="M459" s="26"/>
      <c r="N459" s="26"/>
      <c r="O459" s="26"/>
      <c r="P459" s="26"/>
      <c r="Q459" s="26"/>
      <c r="R459" s="26"/>
      <c r="S459" s="26"/>
    </row>
    <row r="460" spans="1:19" ht="15.75" customHeight="1">
      <c r="A460" s="26"/>
      <c r="B460" s="26"/>
      <c r="C460" s="26"/>
      <c r="D460" s="76"/>
      <c r="E460" s="77"/>
      <c r="F460" s="26"/>
      <c r="G460" s="26"/>
      <c r="H460" s="26"/>
      <c r="I460" s="26"/>
      <c r="J460" s="73"/>
      <c r="K460" s="73"/>
      <c r="L460" s="73"/>
      <c r="M460" s="26"/>
      <c r="N460" s="26"/>
      <c r="O460" s="26"/>
      <c r="P460" s="26"/>
      <c r="Q460" s="26"/>
      <c r="R460" s="26"/>
      <c r="S460" s="26"/>
    </row>
    <row r="461" spans="1:19" ht="15.75" customHeight="1">
      <c r="A461" s="26"/>
      <c r="B461" s="26"/>
      <c r="C461" s="26"/>
      <c r="D461" s="76"/>
      <c r="E461" s="77"/>
      <c r="F461" s="26"/>
      <c r="G461" s="26"/>
      <c r="H461" s="26"/>
      <c r="I461" s="26"/>
      <c r="J461" s="73"/>
      <c r="K461" s="73"/>
      <c r="L461" s="73"/>
      <c r="M461" s="26"/>
      <c r="N461" s="26"/>
      <c r="O461" s="26"/>
      <c r="P461" s="26"/>
      <c r="Q461" s="26"/>
      <c r="R461" s="26"/>
      <c r="S461" s="26"/>
    </row>
    <row r="462" spans="1:19" ht="15.75" customHeight="1">
      <c r="A462" s="26"/>
      <c r="B462" s="26"/>
      <c r="C462" s="26"/>
      <c r="D462" s="76"/>
      <c r="E462" s="77"/>
      <c r="F462" s="26"/>
      <c r="G462" s="26"/>
      <c r="H462" s="26"/>
      <c r="I462" s="26"/>
      <c r="J462" s="73"/>
      <c r="K462" s="73"/>
      <c r="L462" s="73"/>
      <c r="M462" s="26"/>
      <c r="N462" s="26"/>
      <c r="O462" s="26"/>
      <c r="P462" s="26"/>
      <c r="Q462" s="26"/>
      <c r="R462" s="26"/>
      <c r="S462" s="26"/>
    </row>
    <row r="463" spans="1:19" ht="15.75" customHeight="1">
      <c r="A463" s="26"/>
      <c r="B463" s="26"/>
      <c r="C463" s="26"/>
      <c r="D463" s="76"/>
      <c r="E463" s="77"/>
      <c r="F463" s="26"/>
      <c r="G463" s="26"/>
      <c r="H463" s="26"/>
      <c r="I463" s="26"/>
      <c r="J463" s="73"/>
      <c r="K463" s="73"/>
      <c r="L463" s="73"/>
      <c r="M463" s="26"/>
      <c r="N463" s="26"/>
      <c r="O463" s="26"/>
      <c r="P463" s="26"/>
      <c r="Q463" s="26"/>
      <c r="R463" s="26"/>
      <c r="S463" s="26"/>
    </row>
    <row r="464" spans="1:19" ht="15.75" customHeight="1">
      <c r="A464" s="26"/>
      <c r="B464" s="26"/>
      <c r="C464" s="26"/>
      <c r="D464" s="76"/>
      <c r="E464" s="77"/>
      <c r="F464" s="26"/>
      <c r="G464" s="26"/>
      <c r="H464" s="26"/>
      <c r="I464" s="26"/>
      <c r="J464" s="73"/>
      <c r="K464" s="73"/>
      <c r="L464" s="73"/>
      <c r="M464" s="26"/>
      <c r="N464" s="26"/>
      <c r="O464" s="26"/>
      <c r="P464" s="26"/>
      <c r="Q464" s="26"/>
      <c r="R464" s="26"/>
      <c r="S464" s="26"/>
    </row>
    <row r="465" spans="1:19" ht="15.75" customHeight="1">
      <c r="A465" s="26"/>
      <c r="B465" s="26"/>
      <c r="C465" s="26"/>
      <c r="D465" s="76"/>
      <c r="E465" s="77"/>
      <c r="F465" s="26"/>
      <c r="G465" s="26"/>
      <c r="H465" s="26"/>
      <c r="I465" s="26"/>
      <c r="J465" s="73"/>
      <c r="K465" s="73"/>
      <c r="L465" s="73"/>
      <c r="M465" s="26"/>
      <c r="N465" s="26"/>
      <c r="O465" s="26"/>
      <c r="P465" s="26"/>
      <c r="Q465" s="26"/>
      <c r="R465" s="26"/>
      <c r="S465" s="26"/>
    </row>
    <row r="466" spans="1:19" ht="15.75" customHeight="1">
      <c r="A466" s="26"/>
      <c r="B466" s="26"/>
      <c r="C466" s="26"/>
      <c r="D466" s="76"/>
      <c r="E466" s="77"/>
      <c r="F466" s="26"/>
      <c r="G466" s="26"/>
      <c r="H466" s="26"/>
      <c r="I466" s="26"/>
      <c r="J466" s="73"/>
      <c r="K466" s="73"/>
      <c r="L466" s="73"/>
      <c r="M466" s="26"/>
      <c r="N466" s="26"/>
      <c r="O466" s="26"/>
      <c r="P466" s="26"/>
      <c r="Q466" s="26"/>
      <c r="R466" s="26"/>
      <c r="S466" s="26"/>
    </row>
    <row r="467" spans="1:19" ht="15.75" customHeight="1">
      <c r="A467" s="26"/>
      <c r="B467" s="26"/>
      <c r="C467" s="26"/>
      <c r="D467" s="76"/>
      <c r="E467" s="77"/>
      <c r="F467" s="26"/>
      <c r="G467" s="26"/>
      <c r="H467" s="26"/>
      <c r="I467" s="26"/>
      <c r="J467" s="73"/>
      <c r="K467" s="73"/>
      <c r="L467" s="73"/>
      <c r="M467" s="26"/>
      <c r="N467" s="26"/>
      <c r="O467" s="26"/>
      <c r="P467" s="26"/>
      <c r="Q467" s="26"/>
      <c r="R467" s="26"/>
      <c r="S467" s="26"/>
    </row>
    <row r="468" spans="1:19" ht="15.75" customHeight="1">
      <c r="A468" s="26"/>
      <c r="B468" s="26"/>
      <c r="C468" s="26"/>
      <c r="D468" s="76"/>
      <c r="E468" s="77"/>
      <c r="F468" s="26"/>
      <c r="G468" s="26"/>
      <c r="H468" s="26"/>
      <c r="I468" s="26"/>
      <c r="J468" s="73"/>
      <c r="K468" s="73"/>
      <c r="L468" s="73"/>
      <c r="M468" s="26"/>
      <c r="N468" s="26"/>
      <c r="O468" s="26"/>
      <c r="P468" s="26"/>
      <c r="Q468" s="26"/>
      <c r="R468" s="26"/>
      <c r="S468" s="26"/>
    </row>
    <row r="469" spans="1:19" ht="15.75" customHeight="1">
      <c r="A469" s="26"/>
      <c r="B469" s="26"/>
      <c r="C469" s="26"/>
      <c r="D469" s="76"/>
      <c r="E469" s="77"/>
      <c r="F469" s="26"/>
      <c r="G469" s="26"/>
      <c r="H469" s="26"/>
      <c r="I469" s="26"/>
      <c r="J469" s="73"/>
      <c r="K469" s="73"/>
      <c r="L469" s="73"/>
      <c r="M469" s="26"/>
      <c r="N469" s="26"/>
      <c r="O469" s="26"/>
      <c r="P469" s="26"/>
      <c r="Q469" s="26"/>
      <c r="R469" s="26"/>
      <c r="S469" s="26"/>
    </row>
    <row r="470" spans="1:19" ht="15.75" customHeight="1">
      <c r="A470" s="26"/>
      <c r="B470" s="26"/>
      <c r="C470" s="26"/>
      <c r="D470" s="76"/>
      <c r="E470" s="77"/>
      <c r="F470" s="26"/>
      <c r="G470" s="26"/>
      <c r="H470" s="26"/>
      <c r="I470" s="26"/>
      <c r="J470" s="73"/>
      <c r="K470" s="73"/>
      <c r="L470" s="73"/>
      <c r="M470" s="26"/>
      <c r="N470" s="26"/>
      <c r="O470" s="26"/>
      <c r="P470" s="26"/>
      <c r="Q470" s="26"/>
      <c r="R470" s="26"/>
      <c r="S470" s="26"/>
    </row>
    <row r="471" spans="1:19" ht="15.75" customHeight="1">
      <c r="A471" s="26"/>
      <c r="B471" s="26"/>
      <c r="C471" s="26"/>
      <c r="D471" s="76"/>
      <c r="E471" s="77"/>
      <c r="F471" s="26"/>
      <c r="G471" s="26"/>
      <c r="H471" s="26"/>
      <c r="I471" s="26"/>
      <c r="J471" s="73"/>
      <c r="K471" s="73"/>
      <c r="L471" s="73"/>
      <c r="M471" s="26"/>
      <c r="N471" s="26"/>
      <c r="O471" s="26"/>
      <c r="P471" s="26"/>
      <c r="Q471" s="26"/>
      <c r="R471" s="26"/>
      <c r="S471" s="26"/>
    </row>
    <row r="472" spans="1:19" ht="15.75" customHeight="1">
      <c r="A472" s="26"/>
      <c r="B472" s="26"/>
      <c r="C472" s="26"/>
      <c r="D472" s="76"/>
      <c r="E472" s="77"/>
      <c r="F472" s="26"/>
      <c r="G472" s="26"/>
      <c r="H472" s="26"/>
      <c r="I472" s="26"/>
      <c r="J472" s="73"/>
      <c r="K472" s="73"/>
      <c r="L472" s="73"/>
      <c r="M472" s="26"/>
      <c r="N472" s="26"/>
      <c r="O472" s="26"/>
      <c r="P472" s="26"/>
      <c r="Q472" s="26"/>
      <c r="R472" s="26"/>
      <c r="S472" s="26"/>
    </row>
    <row r="473" spans="1:19" ht="15.75" customHeight="1">
      <c r="A473" s="26"/>
      <c r="B473" s="26"/>
      <c r="C473" s="26"/>
      <c r="D473" s="76"/>
      <c r="E473" s="77"/>
      <c r="F473" s="26"/>
      <c r="G473" s="26"/>
      <c r="H473" s="26"/>
      <c r="I473" s="26"/>
      <c r="J473" s="73"/>
      <c r="K473" s="73"/>
      <c r="L473" s="73"/>
      <c r="M473" s="26"/>
      <c r="N473" s="26"/>
      <c r="O473" s="26"/>
      <c r="P473" s="26"/>
      <c r="Q473" s="26"/>
      <c r="R473" s="26"/>
      <c r="S473" s="26"/>
    </row>
    <row r="474" spans="1:19" ht="15.75" customHeight="1">
      <c r="A474" s="26"/>
      <c r="B474" s="26"/>
      <c r="C474" s="26"/>
      <c r="D474" s="76"/>
      <c r="E474" s="77"/>
      <c r="F474" s="26"/>
      <c r="G474" s="26"/>
      <c r="H474" s="26"/>
      <c r="I474" s="26"/>
      <c r="J474" s="73"/>
      <c r="K474" s="73"/>
      <c r="L474" s="73"/>
      <c r="M474" s="26"/>
      <c r="N474" s="26"/>
      <c r="O474" s="26"/>
      <c r="P474" s="26"/>
      <c r="Q474" s="26"/>
      <c r="R474" s="26"/>
      <c r="S474" s="26"/>
    </row>
    <row r="475" spans="1:19" ht="15.75" customHeight="1">
      <c r="A475" s="26"/>
      <c r="B475" s="26"/>
      <c r="C475" s="26"/>
      <c r="D475" s="76"/>
      <c r="E475" s="77"/>
      <c r="F475" s="26"/>
      <c r="G475" s="26"/>
      <c r="H475" s="26"/>
      <c r="I475" s="26"/>
      <c r="J475" s="73"/>
      <c r="K475" s="73"/>
      <c r="L475" s="73"/>
      <c r="M475" s="26"/>
      <c r="N475" s="26"/>
      <c r="O475" s="26"/>
      <c r="P475" s="26"/>
      <c r="Q475" s="26"/>
      <c r="R475" s="26"/>
      <c r="S475" s="26"/>
    </row>
    <row r="476" spans="1:19" ht="15.75" customHeight="1">
      <c r="A476" s="26"/>
      <c r="B476" s="26"/>
      <c r="C476" s="26"/>
      <c r="D476" s="76"/>
      <c r="E476" s="77"/>
      <c r="F476" s="26"/>
      <c r="G476" s="26"/>
      <c r="H476" s="26"/>
      <c r="I476" s="26"/>
      <c r="J476" s="73"/>
      <c r="K476" s="73"/>
      <c r="L476" s="73"/>
      <c r="M476" s="26"/>
      <c r="N476" s="26"/>
      <c r="O476" s="26"/>
      <c r="P476" s="26"/>
      <c r="Q476" s="26"/>
      <c r="R476" s="26"/>
      <c r="S476" s="26"/>
    </row>
    <row r="477" spans="1:19" ht="15.75" customHeight="1">
      <c r="A477" s="26"/>
      <c r="B477" s="26"/>
      <c r="C477" s="26"/>
      <c r="D477" s="76"/>
      <c r="E477" s="77"/>
      <c r="F477" s="26"/>
      <c r="G477" s="26"/>
      <c r="H477" s="26"/>
      <c r="I477" s="26"/>
      <c r="J477" s="73"/>
      <c r="K477" s="73"/>
      <c r="L477" s="73"/>
      <c r="M477" s="26"/>
      <c r="N477" s="26"/>
      <c r="O477" s="26"/>
      <c r="P477" s="26"/>
      <c r="Q477" s="26"/>
      <c r="R477" s="26"/>
      <c r="S477" s="26"/>
    </row>
    <row r="478" spans="1:19" ht="15.75" customHeight="1">
      <c r="A478" s="26"/>
      <c r="B478" s="26"/>
      <c r="C478" s="26"/>
      <c r="D478" s="76"/>
      <c r="E478" s="77"/>
      <c r="F478" s="26"/>
      <c r="G478" s="26"/>
      <c r="H478" s="26"/>
      <c r="I478" s="26"/>
      <c r="J478" s="73"/>
      <c r="K478" s="73"/>
      <c r="L478" s="73"/>
      <c r="M478" s="26"/>
      <c r="N478" s="26"/>
      <c r="O478" s="26"/>
      <c r="P478" s="26"/>
      <c r="Q478" s="26"/>
      <c r="R478" s="26"/>
      <c r="S478" s="26"/>
    </row>
    <row r="479" spans="1:19" ht="15.75" customHeight="1">
      <c r="A479" s="26"/>
      <c r="B479" s="26"/>
      <c r="C479" s="26"/>
      <c r="D479" s="76"/>
      <c r="E479" s="77"/>
      <c r="F479" s="26"/>
      <c r="G479" s="26"/>
      <c r="H479" s="26"/>
      <c r="I479" s="26"/>
      <c r="J479" s="73"/>
      <c r="K479" s="73"/>
      <c r="L479" s="73"/>
      <c r="M479" s="26"/>
      <c r="N479" s="26"/>
      <c r="O479" s="26"/>
      <c r="P479" s="26"/>
      <c r="Q479" s="26"/>
      <c r="R479" s="26"/>
      <c r="S479" s="26"/>
    </row>
    <row r="480" spans="1:19" ht="15.75" customHeight="1">
      <c r="A480" s="26"/>
      <c r="B480" s="26"/>
      <c r="C480" s="26"/>
      <c r="D480" s="76"/>
      <c r="E480" s="77"/>
      <c r="F480" s="26"/>
      <c r="G480" s="26"/>
      <c r="H480" s="26"/>
      <c r="I480" s="26"/>
      <c r="J480" s="73"/>
      <c r="K480" s="73"/>
      <c r="L480" s="73"/>
      <c r="M480" s="26"/>
      <c r="N480" s="26"/>
      <c r="O480" s="26"/>
      <c r="P480" s="26"/>
      <c r="Q480" s="26"/>
      <c r="R480" s="26"/>
      <c r="S480" s="26"/>
    </row>
    <row r="481" spans="1:19" ht="15.75" customHeight="1">
      <c r="A481" s="26"/>
      <c r="B481" s="26"/>
      <c r="C481" s="26"/>
      <c r="D481" s="76"/>
      <c r="E481" s="77"/>
      <c r="F481" s="26"/>
      <c r="G481" s="26"/>
      <c r="H481" s="26"/>
      <c r="I481" s="26"/>
      <c r="J481" s="73"/>
      <c r="K481" s="73"/>
      <c r="L481" s="73"/>
      <c r="M481" s="26"/>
      <c r="N481" s="26"/>
      <c r="O481" s="26"/>
      <c r="P481" s="26"/>
      <c r="Q481" s="26"/>
      <c r="R481" s="26"/>
      <c r="S481" s="26"/>
    </row>
    <row r="482" spans="1:19" ht="15.75" customHeight="1">
      <c r="A482" s="26"/>
      <c r="B482" s="26"/>
      <c r="C482" s="26"/>
      <c r="D482" s="76"/>
      <c r="E482" s="77"/>
      <c r="F482" s="26"/>
      <c r="G482" s="26"/>
      <c r="H482" s="26"/>
      <c r="I482" s="26"/>
      <c r="J482" s="73"/>
      <c r="K482" s="73"/>
      <c r="L482" s="73"/>
      <c r="M482" s="26"/>
      <c r="N482" s="26"/>
      <c r="O482" s="26"/>
      <c r="P482" s="26"/>
      <c r="Q482" s="26"/>
      <c r="R482" s="26"/>
      <c r="S482" s="26"/>
    </row>
    <row r="483" spans="1:19" ht="15.75" customHeight="1">
      <c r="A483" s="26"/>
      <c r="B483" s="26"/>
      <c r="C483" s="26"/>
      <c r="D483" s="76"/>
      <c r="E483" s="77"/>
      <c r="F483" s="26"/>
      <c r="G483" s="26"/>
      <c r="H483" s="26"/>
      <c r="I483" s="26"/>
      <c r="J483" s="73"/>
      <c r="K483" s="73"/>
      <c r="L483" s="73"/>
      <c r="M483" s="26"/>
      <c r="N483" s="26"/>
      <c r="O483" s="26"/>
      <c r="P483" s="26"/>
      <c r="Q483" s="26"/>
      <c r="R483" s="26"/>
      <c r="S483" s="26"/>
    </row>
    <row r="484" spans="1:19" ht="15.75" customHeight="1">
      <c r="A484" s="26"/>
      <c r="B484" s="26"/>
      <c r="C484" s="26"/>
      <c r="D484" s="76"/>
      <c r="E484" s="77"/>
      <c r="F484" s="26"/>
      <c r="G484" s="26"/>
      <c r="H484" s="26"/>
      <c r="I484" s="26"/>
      <c r="J484" s="73"/>
      <c r="K484" s="73"/>
      <c r="L484" s="73"/>
      <c r="M484" s="26"/>
      <c r="N484" s="26"/>
      <c r="O484" s="26"/>
      <c r="P484" s="26"/>
      <c r="Q484" s="26"/>
      <c r="R484" s="26"/>
      <c r="S484" s="26"/>
    </row>
    <row r="485" spans="1:19" ht="15.75" customHeight="1">
      <c r="A485" s="26"/>
      <c r="B485" s="26"/>
      <c r="C485" s="26"/>
      <c r="D485" s="76"/>
      <c r="E485" s="77"/>
      <c r="F485" s="26"/>
      <c r="G485" s="26"/>
      <c r="H485" s="26"/>
      <c r="I485" s="26"/>
      <c r="J485" s="73"/>
      <c r="K485" s="73"/>
      <c r="L485" s="73"/>
      <c r="M485" s="26"/>
      <c r="N485" s="26"/>
      <c r="O485" s="26"/>
      <c r="P485" s="26"/>
      <c r="Q485" s="26"/>
      <c r="R485" s="26"/>
      <c r="S485" s="26"/>
    </row>
    <row r="486" spans="1:19" ht="15.75" customHeight="1">
      <c r="A486" s="26"/>
      <c r="B486" s="26"/>
      <c r="C486" s="26"/>
      <c r="D486" s="76"/>
      <c r="E486" s="77"/>
      <c r="F486" s="26"/>
      <c r="G486" s="26"/>
      <c r="H486" s="26"/>
      <c r="I486" s="26"/>
      <c r="J486" s="73"/>
      <c r="K486" s="73"/>
      <c r="L486" s="73"/>
      <c r="M486" s="26"/>
      <c r="N486" s="26"/>
      <c r="O486" s="26"/>
      <c r="P486" s="26"/>
      <c r="Q486" s="26"/>
      <c r="R486" s="26"/>
      <c r="S486" s="26"/>
    </row>
    <row r="487" spans="1:19" ht="15.75" customHeight="1">
      <c r="A487" s="26"/>
      <c r="B487" s="26"/>
      <c r="C487" s="26"/>
      <c r="D487" s="76"/>
      <c r="E487" s="77"/>
      <c r="F487" s="26"/>
      <c r="G487" s="26"/>
      <c r="H487" s="26"/>
      <c r="I487" s="26"/>
      <c r="J487" s="73"/>
      <c r="K487" s="73"/>
      <c r="L487" s="73"/>
      <c r="M487" s="26"/>
      <c r="N487" s="26"/>
      <c r="O487" s="26"/>
      <c r="P487" s="26"/>
      <c r="Q487" s="26"/>
      <c r="R487" s="26"/>
      <c r="S487" s="26"/>
    </row>
    <row r="488" spans="1:19" ht="15.75" customHeight="1">
      <c r="A488" s="26"/>
      <c r="B488" s="26"/>
      <c r="C488" s="26"/>
      <c r="D488" s="76"/>
      <c r="E488" s="77"/>
      <c r="F488" s="26"/>
      <c r="G488" s="26"/>
      <c r="H488" s="26"/>
      <c r="I488" s="26"/>
      <c r="J488" s="73"/>
      <c r="K488" s="73"/>
      <c r="L488" s="73"/>
      <c r="M488" s="26"/>
      <c r="N488" s="26"/>
      <c r="O488" s="26"/>
      <c r="P488" s="26"/>
      <c r="Q488" s="26"/>
      <c r="R488" s="26"/>
      <c r="S488" s="26"/>
    </row>
    <row r="489" spans="1:19" ht="15.75" customHeight="1">
      <c r="A489" s="26"/>
      <c r="B489" s="26"/>
      <c r="C489" s="26"/>
      <c r="D489" s="76"/>
      <c r="E489" s="77"/>
      <c r="F489" s="26"/>
      <c r="G489" s="26"/>
      <c r="H489" s="26"/>
      <c r="I489" s="26"/>
      <c r="J489" s="73"/>
      <c r="K489" s="73"/>
      <c r="L489" s="73"/>
      <c r="M489" s="26"/>
      <c r="N489" s="26"/>
      <c r="O489" s="26"/>
      <c r="P489" s="26"/>
      <c r="Q489" s="26"/>
      <c r="R489" s="26"/>
      <c r="S489" s="26"/>
    </row>
    <row r="490" spans="1:19" ht="15.75" customHeight="1">
      <c r="A490" s="26"/>
      <c r="B490" s="26"/>
      <c r="C490" s="26"/>
      <c r="D490" s="76"/>
      <c r="E490" s="77"/>
      <c r="F490" s="26"/>
      <c r="G490" s="26"/>
      <c r="H490" s="26"/>
      <c r="I490" s="26"/>
      <c r="J490" s="73"/>
      <c r="K490" s="73"/>
      <c r="L490" s="73"/>
      <c r="M490" s="26"/>
      <c r="N490" s="26"/>
      <c r="O490" s="26"/>
      <c r="P490" s="26"/>
      <c r="Q490" s="26"/>
      <c r="R490" s="26"/>
      <c r="S490" s="26"/>
    </row>
    <row r="491" spans="1:19" ht="15.75" customHeight="1">
      <c r="A491" s="26"/>
      <c r="B491" s="26"/>
      <c r="C491" s="26"/>
      <c r="D491" s="76"/>
      <c r="E491" s="77"/>
      <c r="F491" s="26"/>
      <c r="G491" s="26"/>
      <c r="H491" s="26"/>
      <c r="I491" s="26"/>
      <c r="J491" s="73"/>
      <c r="K491" s="73"/>
      <c r="L491" s="73"/>
      <c r="M491" s="26"/>
      <c r="N491" s="26"/>
      <c r="O491" s="26"/>
      <c r="P491" s="26"/>
      <c r="Q491" s="26"/>
      <c r="R491" s="26"/>
      <c r="S491" s="26"/>
    </row>
    <row r="492" spans="1:19" ht="15.75" customHeight="1">
      <c r="A492" s="26"/>
      <c r="B492" s="26"/>
      <c r="C492" s="26"/>
      <c r="D492" s="76"/>
      <c r="E492" s="77"/>
      <c r="F492" s="26"/>
      <c r="G492" s="26"/>
      <c r="H492" s="26"/>
      <c r="I492" s="26"/>
      <c r="J492" s="73"/>
      <c r="K492" s="73"/>
      <c r="L492" s="73"/>
      <c r="M492" s="26"/>
      <c r="N492" s="26"/>
      <c r="O492" s="26"/>
      <c r="P492" s="26"/>
      <c r="Q492" s="26"/>
      <c r="R492" s="26"/>
      <c r="S492" s="26"/>
    </row>
    <row r="493" spans="1:19" ht="15.75" customHeight="1">
      <c r="A493" s="26"/>
      <c r="B493" s="26"/>
      <c r="C493" s="26"/>
      <c r="D493" s="76"/>
      <c r="E493" s="77"/>
      <c r="F493" s="26"/>
      <c r="G493" s="26"/>
      <c r="H493" s="26"/>
      <c r="I493" s="26"/>
      <c r="J493" s="73"/>
      <c r="K493" s="73"/>
      <c r="L493" s="73"/>
      <c r="M493" s="26"/>
      <c r="N493" s="26"/>
      <c r="O493" s="26"/>
      <c r="P493" s="26"/>
      <c r="Q493" s="26"/>
      <c r="R493" s="26"/>
      <c r="S493" s="26"/>
    </row>
    <row r="494" spans="1:19" ht="15.75" customHeight="1">
      <c r="A494" s="26"/>
      <c r="B494" s="26"/>
      <c r="C494" s="26"/>
      <c r="D494" s="76"/>
      <c r="E494" s="77"/>
      <c r="F494" s="26"/>
      <c r="G494" s="26"/>
      <c r="H494" s="26"/>
      <c r="I494" s="26"/>
      <c r="J494" s="73"/>
      <c r="K494" s="73"/>
      <c r="L494" s="73"/>
      <c r="M494" s="26"/>
      <c r="N494" s="26"/>
      <c r="O494" s="26"/>
      <c r="P494" s="26"/>
      <c r="Q494" s="26"/>
      <c r="R494" s="26"/>
      <c r="S494" s="26"/>
    </row>
    <row r="495" spans="1:19" ht="15.75" customHeight="1">
      <c r="A495" s="26"/>
      <c r="B495" s="26"/>
      <c r="C495" s="26"/>
      <c r="D495" s="76"/>
      <c r="E495" s="77"/>
      <c r="F495" s="26"/>
      <c r="G495" s="26"/>
      <c r="H495" s="26"/>
      <c r="I495" s="26"/>
      <c r="J495" s="73"/>
      <c r="K495" s="73"/>
      <c r="L495" s="73"/>
      <c r="M495" s="26"/>
      <c r="N495" s="26"/>
      <c r="O495" s="26"/>
      <c r="P495" s="26"/>
      <c r="Q495" s="26"/>
      <c r="R495" s="26"/>
      <c r="S495" s="26"/>
    </row>
    <row r="496" spans="1:19" ht="15.75" customHeight="1">
      <c r="A496" s="26"/>
      <c r="B496" s="26"/>
      <c r="C496" s="26"/>
      <c r="D496" s="76"/>
      <c r="E496" s="77"/>
      <c r="F496" s="26"/>
      <c r="G496" s="26"/>
      <c r="H496" s="26"/>
      <c r="I496" s="26"/>
      <c r="J496" s="73"/>
      <c r="K496" s="73"/>
      <c r="L496" s="73"/>
      <c r="M496" s="26"/>
      <c r="N496" s="26"/>
      <c r="O496" s="26"/>
      <c r="P496" s="26"/>
      <c r="Q496" s="26"/>
      <c r="R496" s="26"/>
      <c r="S496" s="26"/>
    </row>
    <row r="497" spans="1:19" ht="15.75" customHeight="1">
      <c r="A497" s="26"/>
      <c r="B497" s="26"/>
      <c r="C497" s="26"/>
      <c r="D497" s="76"/>
      <c r="E497" s="77"/>
      <c r="F497" s="26"/>
      <c r="G497" s="26"/>
      <c r="H497" s="26"/>
      <c r="I497" s="26"/>
      <c r="J497" s="73"/>
      <c r="K497" s="73"/>
      <c r="L497" s="73"/>
      <c r="M497" s="26"/>
      <c r="N497" s="26"/>
      <c r="O497" s="26"/>
      <c r="P497" s="26"/>
      <c r="Q497" s="26"/>
      <c r="R497" s="26"/>
      <c r="S497" s="26"/>
    </row>
    <row r="498" spans="1:19" ht="15.75" customHeight="1">
      <c r="A498" s="26"/>
      <c r="B498" s="26"/>
      <c r="C498" s="26"/>
      <c r="D498" s="76"/>
      <c r="E498" s="77"/>
      <c r="F498" s="26"/>
      <c r="G498" s="26"/>
      <c r="H498" s="26"/>
      <c r="I498" s="26"/>
      <c r="J498" s="73"/>
      <c r="K498" s="73"/>
      <c r="L498" s="73"/>
      <c r="M498" s="26"/>
      <c r="N498" s="26"/>
      <c r="O498" s="26"/>
      <c r="P498" s="26"/>
      <c r="Q498" s="26"/>
      <c r="R498" s="26"/>
      <c r="S498" s="26"/>
    </row>
    <row r="499" spans="1:19" ht="15.75" customHeight="1">
      <c r="A499" s="26"/>
      <c r="B499" s="26"/>
      <c r="C499" s="26"/>
      <c r="D499" s="76"/>
      <c r="E499" s="77"/>
      <c r="F499" s="26"/>
      <c r="G499" s="26"/>
      <c r="H499" s="26"/>
      <c r="I499" s="26"/>
      <c r="J499" s="73"/>
      <c r="K499" s="73"/>
      <c r="L499" s="73"/>
      <c r="M499" s="26"/>
      <c r="N499" s="26"/>
      <c r="O499" s="26"/>
      <c r="P499" s="26"/>
      <c r="Q499" s="26"/>
      <c r="R499" s="26"/>
      <c r="S499" s="26"/>
    </row>
    <row r="500" spans="1:19" ht="15.75" customHeight="1">
      <c r="A500" s="26"/>
      <c r="B500" s="26"/>
      <c r="C500" s="26"/>
      <c r="D500" s="76"/>
      <c r="E500" s="77"/>
      <c r="F500" s="26"/>
      <c r="G500" s="26"/>
      <c r="H500" s="26"/>
      <c r="I500" s="26"/>
      <c r="J500" s="73"/>
      <c r="K500" s="73"/>
      <c r="L500" s="73"/>
      <c r="M500" s="26"/>
      <c r="N500" s="26"/>
      <c r="O500" s="26"/>
      <c r="P500" s="26"/>
      <c r="Q500" s="26"/>
      <c r="R500" s="26"/>
      <c r="S500" s="26"/>
    </row>
    <row r="501" spans="1:19" ht="15.75" customHeight="1">
      <c r="A501" s="26"/>
      <c r="B501" s="26"/>
      <c r="C501" s="26"/>
      <c r="D501" s="76"/>
      <c r="E501" s="77"/>
      <c r="F501" s="26"/>
      <c r="G501" s="26"/>
      <c r="H501" s="26"/>
      <c r="I501" s="26"/>
      <c r="J501" s="73"/>
      <c r="K501" s="73"/>
      <c r="L501" s="73"/>
      <c r="M501" s="26"/>
      <c r="N501" s="26"/>
      <c r="O501" s="26"/>
      <c r="P501" s="26"/>
      <c r="Q501" s="26"/>
      <c r="R501" s="26"/>
      <c r="S501" s="26"/>
    </row>
    <row r="502" spans="1:19" ht="15.75" customHeight="1">
      <c r="A502" s="26"/>
      <c r="B502" s="26"/>
      <c r="C502" s="26"/>
      <c r="D502" s="76"/>
      <c r="E502" s="77"/>
      <c r="F502" s="26"/>
      <c r="G502" s="26"/>
      <c r="H502" s="26"/>
      <c r="I502" s="26"/>
      <c r="J502" s="73"/>
      <c r="K502" s="73"/>
      <c r="L502" s="73"/>
      <c r="M502" s="26"/>
      <c r="N502" s="26"/>
      <c r="O502" s="26"/>
      <c r="P502" s="26"/>
      <c r="Q502" s="26"/>
      <c r="R502" s="26"/>
      <c r="S502" s="26"/>
    </row>
    <row r="503" spans="1:19" ht="15.75" customHeight="1">
      <c r="A503" s="26"/>
      <c r="B503" s="26"/>
      <c r="C503" s="26"/>
      <c r="D503" s="76"/>
      <c r="E503" s="77"/>
      <c r="F503" s="26"/>
      <c r="G503" s="26"/>
      <c r="H503" s="26"/>
      <c r="I503" s="26"/>
      <c r="J503" s="73"/>
      <c r="K503" s="73"/>
      <c r="L503" s="73"/>
      <c r="M503" s="26"/>
      <c r="N503" s="26"/>
      <c r="O503" s="26"/>
      <c r="P503" s="26"/>
      <c r="Q503" s="26"/>
      <c r="R503" s="26"/>
      <c r="S503" s="26"/>
    </row>
    <row r="504" spans="1:19" ht="15.75" customHeight="1">
      <c r="A504" s="26"/>
      <c r="B504" s="26"/>
      <c r="C504" s="26"/>
      <c r="D504" s="76"/>
      <c r="E504" s="77"/>
      <c r="F504" s="26"/>
      <c r="G504" s="26"/>
      <c r="H504" s="26"/>
      <c r="I504" s="26"/>
      <c r="J504" s="73"/>
      <c r="K504" s="73"/>
      <c r="L504" s="73"/>
      <c r="M504" s="26"/>
      <c r="N504" s="26"/>
      <c r="O504" s="26"/>
      <c r="P504" s="26"/>
      <c r="Q504" s="26"/>
      <c r="R504" s="26"/>
      <c r="S504" s="26"/>
    </row>
    <row r="505" spans="1:19" ht="15.75" customHeight="1">
      <c r="A505" s="26"/>
      <c r="B505" s="26"/>
      <c r="C505" s="26"/>
      <c r="D505" s="76"/>
      <c r="E505" s="77"/>
      <c r="F505" s="26"/>
      <c r="G505" s="26"/>
      <c r="H505" s="26"/>
      <c r="I505" s="26"/>
      <c r="J505" s="73"/>
      <c r="K505" s="73"/>
      <c r="L505" s="73"/>
      <c r="M505" s="26"/>
      <c r="N505" s="26"/>
      <c r="O505" s="26"/>
      <c r="P505" s="26"/>
      <c r="Q505" s="26"/>
      <c r="R505" s="26"/>
      <c r="S505" s="26"/>
    </row>
    <row r="506" spans="1:19" ht="15.75" customHeight="1">
      <c r="A506" s="26"/>
      <c r="B506" s="26"/>
      <c r="C506" s="26"/>
      <c r="D506" s="76"/>
      <c r="E506" s="77"/>
      <c r="F506" s="26"/>
      <c r="G506" s="26"/>
      <c r="H506" s="26"/>
      <c r="I506" s="26"/>
      <c r="J506" s="73"/>
      <c r="K506" s="73"/>
      <c r="L506" s="73"/>
      <c r="M506" s="26"/>
      <c r="N506" s="26"/>
      <c r="O506" s="26"/>
      <c r="P506" s="26"/>
      <c r="Q506" s="26"/>
      <c r="R506" s="26"/>
      <c r="S506" s="26"/>
    </row>
    <row r="507" spans="1:19" ht="15.75" customHeight="1">
      <c r="A507" s="26"/>
      <c r="B507" s="26"/>
      <c r="C507" s="26"/>
      <c r="D507" s="76"/>
      <c r="E507" s="77"/>
      <c r="F507" s="26"/>
      <c r="G507" s="26"/>
      <c r="H507" s="26"/>
      <c r="I507" s="26"/>
      <c r="J507" s="73"/>
      <c r="K507" s="73"/>
      <c r="L507" s="73"/>
      <c r="M507" s="26"/>
      <c r="N507" s="26"/>
      <c r="O507" s="26"/>
      <c r="P507" s="26"/>
      <c r="Q507" s="26"/>
      <c r="R507" s="26"/>
      <c r="S507" s="26"/>
    </row>
    <row r="508" spans="1:19" ht="15.75" customHeight="1">
      <c r="A508" s="26"/>
      <c r="B508" s="26"/>
      <c r="C508" s="26"/>
      <c r="D508" s="76"/>
      <c r="E508" s="77"/>
      <c r="F508" s="26"/>
      <c r="G508" s="26"/>
      <c r="H508" s="26"/>
      <c r="I508" s="26"/>
      <c r="J508" s="73"/>
      <c r="K508" s="73"/>
      <c r="L508" s="73"/>
      <c r="M508" s="26"/>
      <c r="N508" s="26"/>
      <c r="O508" s="26"/>
      <c r="P508" s="26"/>
      <c r="Q508" s="26"/>
      <c r="R508" s="26"/>
      <c r="S508" s="26"/>
    </row>
    <row r="509" spans="1:19" ht="15.75" customHeight="1">
      <c r="A509" s="26"/>
      <c r="B509" s="26"/>
      <c r="C509" s="26"/>
      <c r="D509" s="76"/>
      <c r="E509" s="77"/>
      <c r="F509" s="26"/>
      <c r="G509" s="26"/>
      <c r="H509" s="26"/>
      <c r="I509" s="26"/>
      <c r="J509" s="73"/>
      <c r="K509" s="73"/>
      <c r="L509" s="73"/>
      <c r="M509" s="26"/>
      <c r="N509" s="26"/>
      <c r="O509" s="26"/>
      <c r="P509" s="26"/>
      <c r="Q509" s="26"/>
      <c r="R509" s="26"/>
      <c r="S509" s="26"/>
    </row>
    <row r="510" spans="1:19" ht="15.75" customHeight="1">
      <c r="A510" s="26"/>
      <c r="B510" s="26"/>
      <c r="C510" s="26"/>
      <c r="D510" s="76"/>
      <c r="E510" s="77"/>
      <c r="F510" s="26"/>
      <c r="G510" s="26"/>
      <c r="H510" s="26"/>
      <c r="I510" s="26"/>
      <c r="J510" s="73"/>
      <c r="K510" s="73"/>
      <c r="L510" s="73"/>
      <c r="M510" s="26"/>
      <c r="N510" s="26"/>
      <c r="O510" s="26"/>
      <c r="P510" s="26"/>
      <c r="Q510" s="26"/>
      <c r="R510" s="26"/>
      <c r="S510" s="26"/>
    </row>
    <row r="511" spans="1:19" ht="15.75" customHeight="1">
      <c r="A511" s="26"/>
      <c r="B511" s="26"/>
      <c r="C511" s="26"/>
      <c r="D511" s="76"/>
      <c r="E511" s="77"/>
      <c r="F511" s="26"/>
      <c r="G511" s="26"/>
      <c r="H511" s="26"/>
      <c r="I511" s="26"/>
      <c r="J511" s="73"/>
      <c r="K511" s="73"/>
      <c r="L511" s="73"/>
      <c r="M511" s="26"/>
      <c r="N511" s="26"/>
      <c r="O511" s="26"/>
      <c r="P511" s="26"/>
      <c r="Q511" s="26"/>
      <c r="R511" s="26"/>
      <c r="S511" s="26"/>
    </row>
    <row r="512" spans="1:19" ht="15.75" customHeight="1">
      <c r="A512" s="26"/>
      <c r="B512" s="26"/>
      <c r="C512" s="26"/>
      <c r="D512" s="76"/>
      <c r="E512" s="77"/>
      <c r="F512" s="26"/>
      <c r="G512" s="26"/>
      <c r="H512" s="26"/>
      <c r="I512" s="26"/>
      <c r="J512" s="73"/>
      <c r="K512" s="73"/>
      <c r="L512" s="73"/>
      <c r="M512" s="26"/>
      <c r="N512" s="26"/>
      <c r="O512" s="26"/>
      <c r="P512" s="26"/>
      <c r="Q512" s="26"/>
      <c r="R512" s="26"/>
      <c r="S512" s="26"/>
    </row>
    <row r="513" spans="1:19" ht="15.75" customHeight="1">
      <c r="A513" s="26"/>
      <c r="B513" s="26"/>
      <c r="C513" s="26"/>
      <c r="D513" s="76"/>
      <c r="E513" s="77"/>
      <c r="F513" s="26"/>
      <c r="G513" s="26"/>
      <c r="H513" s="26"/>
      <c r="I513" s="26"/>
      <c r="J513" s="73"/>
      <c r="K513" s="73"/>
      <c r="L513" s="73"/>
      <c r="M513" s="26"/>
      <c r="N513" s="26"/>
      <c r="O513" s="26"/>
      <c r="P513" s="26"/>
      <c r="Q513" s="26"/>
      <c r="R513" s="26"/>
      <c r="S513" s="26"/>
    </row>
    <row r="514" spans="1:19" ht="15.75" customHeight="1">
      <c r="A514" s="26"/>
      <c r="B514" s="26"/>
      <c r="C514" s="26"/>
      <c r="D514" s="76"/>
      <c r="E514" s="77"/>
      <c r="F514" s="26"/>
      <c r="G514" s="26"/>
      <c r="H514" s="26"/>
      <c r="I514" s="26"/>
      <c r="J514" s="73"/>
      <c r="K514" s="73"/>
      <c r="L514" s="73"/>
      <c r="M514" s="26"/>
      <c r="N514" s="26"/>
      <c r="O514" s="26"/>
      <c r="P514" s="26"/>
      <c r="Q514" s="26"/>
      <c r="R514" s="26"/>
      <c r="S514" s="26"/>
    </row>
    <row r="515" spans="1:19" ht="15.75" customHeight="1">
      <c r="A515" s="26"/>
      <c r="B515" s="26"/>
      <c r="C515" s="26"/>
      <c r="D515" s="76"/>
      <c r="E515" s="77"/>
      <c r="F515" s="26"/>
      <c r="G515" s="26"/>
      <c r="H515" s="26"/>
      <c r="I515" s="26"/>
      <c r="J515" s="73"/>
      <c r="K515" s="73"/>
      <c r="L515" s="73"/>
      <c r="M515" s="26"/>
      <c r="N515" s="26"/>
      <c r="O515" s="26"/>
      <c r="P515" s="26"/>
      <c r="Q515" s="26"/>
      <c r="R515" s="26"/>
      <c r="S515" s="26"/>
    </row>
    <row r="516" spans="1:19" ht="15.75" customHeight="1">
      <c r="A516" s="26"/>
      <c r="B516" s="26"/>
      <c r="C516" s="26"/>
      <c r="D516" s="76"/>
      <c r="E516" s="77"/>
      <c r="F516" s="26"/>
      <c r="G516" s="26"/>
      <c r="H516" s="26"/>
      <c r="I516" s="26"/>
      <c r="J516" s="73"/>
      <c r="K516" s="73"/>
      <c r="L516" s="73"/>
      <c r="M516" s="26"/>
      <c r="N516" s="26"/>
      <c r="O516" s="26"/>
      <c r="P516" s="26"/>
      <c r="Q516" s="26"/>
      <c r="R516" s="26"/>
      <c r="S516" s="26"/>
    </row>
    <row r="517" spans="1:19" ht="15.75" customHeight="1">
      <c r="A517" s="26"/>
      <c r="B517" s="26"/>
      <c r="C517" s="26"/>
      <c r="D517" s="76"/>
      <c r="E517" s="77"/>
      <c r="F517" s="26"/>
      <c r="G517" s="26"/>
      <c r="H517" s="26"/>
      <c r="I517" s="26"/>
      <c r="J517" s="73"/>
      <c r="K517" s="73"/>
      <c r="L517" s="73"/>
      <c r="M517" s="26"/>
      <c r="N517" s="26"/>
      <c r="O517" s="26"/>
      <c r="P517" s="26"/>
      <c r="Q517" s="26"/>
      <c r="R517" s="26"/>
      <c r="S517" s="26"/>
    </row>
    <row r="518" spans="1:19" ht="15.75" customHeight="1">
      <c r="A518" s="26"/>
      <c r="B518" s="26"/>
      <c r="C518" s="26"/>
      <c r="D518" s="76"/>
      <c r="E518" s="77"/>
      <c r="F518" s="26"/>
      <c r="G518" s="26"/>
      <c r="H518" s="26"/>
      <c r="I518" s="26"/>
      <c r="J518" s="73"/>
      <c r="K518" s="73"/>
      <c r="L518" s="73"/>
      <c r="M518" s="26"/>
      <c r="N518" s="26"/>
      <c r="O518" s="26"/>
      <c r="P518" s="26"/>
      <c r="Q518" s="26"/>
      <c r="R518" s="26"/>
      <c r="S518" s="26"/>
    </row>
    <row r="519" spans="1:19" ht="15.75" customHeight="1">
      <c r="A519" s="26"/>
      <c r="B519" s="26"/>
      <c r="C519" s="26"/>
      <c r="D519" s="76"/>
      <c r="E519" s="77"/>
      <c r="F519" s="26"/>
      <c r="G519" s="26"/>
      <c r="H519" s="26"/>
      <c r="I519" s="26"/>
      <c r="J519" s="73"/>
      <c r="K519" s="73"/>
      <c r="L519" s="73"/>
      <c r="M519" s="26"/>
      <c r="N519" s="26"/>
      <c r="O519" s="26"/>
      <c r="P519" s="26"/>
      <c r="Q519" s="26"/>
      <c r="R519" s="26"/>
      <c r="S519" s="26"/>
    </row>
    <row r="520" spans="1:19" ht="15.75" customHeight="1">
      <c r="A520" s="26"/>
      <c r="B520" s="26"/>
      <c r="C520" s="26"/>
      <c r="D520" s="76"/>
      <c r="E520" s="77"/>
      <c r="F520" s="26"/>
      <c r="G520" s="26"/>
      <c r="H520" s="26"/>
      <c r="I520" s="26"/>
      <c r="J520" s="73"/>
      <c r="K520" s="73"/>
      <c r="L520" s="73"/>
      <c r="M520" s="26"/>
      <c r="N520" s="26"/>
      <c r="O520" s="26"/>
      <c r="P520" s="26"/>
      <c r="Q520" s="26"/>
      <c r="R520" s="26"/>
      <c r="S520" s="26"/>
    </row>
    <row r="521" spans="1:19" ht="15.75" customHeight="1">
      <c r="A521" s="26"/>
      <c r="B521" s="26"/>
      <c r="C521" s="26"/>
      <c r="D521" s="76"/>
      <c r="E521" s="77"/>
      <c r="F521" s="26"/>
      <c r="G521" s="26"/>
      <c r="H521" s="26"/>
      <c r="I521" s="26"/>
      <c r="J521" s="73"/>
      <c r="K521" s="73"/>
      <c r="L521" s="73"/>
      <c r="M521" s="26"/>
      <c r="N521" s="26"/>
      <c r="O521" s="26"/>
      <c r="P521" s="26"/>
      <c r="Q521" s="26"/>
      <c r="R521" s="26"/>
      <c r="S521" s="26"/>
    </row>
    <row r="522" spans="1:19" ht="15.75" customHeight="1">
      <c r="A522" s="26"/>
      <c r="B522" s="26"/>
      <c r="C522" s="26"/>
      <c r="D522" s="76"/>
      <c r="E522" s="77"/>
      <c r="F522" s="26"/>
      <c r="G522" s="26"/>
      <c r="H522" s="26"/>
      <c r="I522" s="26"/>
      <c r="J522" s="73"/>
      <c r="K522" s="73"/>
      <c r="L522" s="73"/>
      <c r="M522" s="26"/>
      <c r="N522" s="26"/>
      <c r="O522" s="26"/>
      <c r="P522" s="26"/>
      <c r="Q522" s="26"/>
      <c r="R522" s="26"/>
      <c r="S522" s="26"/>
    </row>
    <row r="523" spans="1:19" ht="15.75" customHeight="1">
      <c r="A523" s="26"/>
      <c r="B523" s="26"/>
      <c r="C523" s="26"/>
      <c r="D523" s="76"/>
      <c r="E523" s="77"/>
      <c r="F523" s="26"/>
      <c r="G523" s="26"/>
      <c r="H523" s="26"/>
      <c r="I523" s="26"/>
      <c r="J523" s="73"/>
      <c r="K523" s="73"/>
      <c r="L523" s="73"/>
      <c r="M523" s="26"/>
      <c r="N523" s="26"/>
      <c r="O523" s="26"/>
      <c r="P523" s="26"/>
      <c r="Q523" s="26"/>
      <c r="R523" s="26"/>
      <c r="S523" s="26"/>
    </row>
    <row r="524" spans="1:19" ht="15.75" customHeight="1">
      <c r="A524" s="26"/>
      <c r="B524" s="26"/>
      <c r="C524" s="26"/>
      <c r="D524" s="76"/>
      <c r="E524" s="77"/>
      <c r="F524" s="26"/>
      <c r="G524" s="26"/>
      <c r="H524" s="26"/>
      <c r="I524" s="26"/>
      <c r="J524" s="73"/>
      <c r="K524" s="73"/>
      <c r="L524" s="73"/>
      <c r="M524" s="26"/>
      <c r="N524" s="26"/>
      <c r="O524" s="26"/>
      <c r="P524" s="26"/>
      <c r="Q524" s="26"/>
      <c r="R524" s="26"/>
      <c r="S524" s="26"/>
    </row>
    <row r="525" spans="1:19" ht="15.75" customHeight="1">
      <c r="A525" s="26"/>
      <c r="B525" s="26"/>
      <c r="C525" s="26"/>
      <c r="D525" s="76"/>
      <c r="E525" s="77"/>
      <c r="F525" s="26"/>
      <c r="G525" s="26"/>
      <c r="H525" s="26"/>
      <c r="I525" s="26"/>
      <c r="J525" s="73"/>
      <c r="K525" s="73"/>
      <c r="L525" s="73"/>
      <c r="M525" s="26"/>
      <c r="N525" s="26"/>
      <c r="O525" s="26"/>
      <c r="P525" s="26"/>
      <c r="Q525" s="26"/>
      <c r="R525" s="26"/>
      <c r="S525" s="26"/>
    </row>
    <row r="526" spans="1:19" ht="15.75" customHeight="1">
      <c r="A526" s="26"/>
      <c r="B526" s="26"/>
      <c r="C526" s="26"/>
      <c r="D526" s="76"/>
      <c r="E526" s="77"/>
      <c r="F526" s="26"/>
      <c r="G526" s="26"/>
      <c r="H526" s="26"/>
      <c r="I526" s="26"/>
      <c r="J526" s="73"/>
      <c r="K526" s="73"/>
      <c r="L526" s="73"/>
      <c r="M526" s="26"/>
      <c r="N526" s="26"/>
      <c r="O526" s="26"/>
      <c r="P526" s="26"/>
      <c r="Q526" s="26"/>
      <c r="R526" s="26"/>
      <c r="S526" s="26"/>
    </row>
    <row r="527" spans="1:19" ht="15.75" customHeight="1">
      <c r="A527" s="26"/>
      <c r="B527" s="26"/>
      <c r="C527" s="26"/>
      <c r="D527" s="76"/>
      <c r="E527" s="77"/>
      <c r="F527" s="26"/>
      <c r="G527" s="26"/>
      <c r="H527" s="26"/>
      <c r="I527" s="26"/>
      <c r="J527" s="73"/>
      <c r="K527" s="73"/>
      <c r="L527" s="73"/>
      <c r="M527" s="26"/>
      <c r="N527" s="26"/>
      <c r="O527" s="26"/>
      <c r="P527" s="26"/>
      <c r="Q527" s="26"/>
      <c r="R527" s="26"/>
      <c r="S527" s="26"/>
    </row>
    <row r="528" spans="1:19" ht="15.75" customHeight="1">
      <c r="A528" s="26"/>
      <c r="B528" s="26"/>
      <c r="C528" s="26"/>
      <c r="D528" s="76"/>
      <c r="E528" s="77"/>
      <c r="F528" s="26"/>
      <c r="G528" s="26"/>
      <c r="H528" s="26"/>
      <c r="I528" s="26"/>
      <c r="J528" s="73"/>
      <c r="K528" s="73"/>
      <c r="L528" s="73"/>
      <c r="M528" s="26"/>
      <c r="N528" s="26"/>
      <c r="O528" s="26"/>
      <c r="P528" s="26"/>
      <c r="Q528" s="26"/>
      <c r="R528" s="26"/>
      <c r="S528" s="26"/>
    </row>
    <row r="529" spans="1:19" ht="15.75" customHeight="1">
      <c r="A529" s="26"/>
      <c r="B529" s="26"/>
      <c r="C529" s="26"/>
      <c r="D529" s="76"/>
      <c r="E529" s="77"/>
      <c r="F529" s="26"/>
      <c r="G529" s="26"/>
      <c r="H529" s="26"/>
      <c r="I529" s="26"/>
      <c r="J529" s="73"/>
      <c r="K529" s="73"/>
      <c r="L529" s="73"/>
      <c r="M529" s="26"/>
      <c r="N529" s="26"/>
      <c r="O529" s="26"/>
      <c r="P529" s="26"/>
      <c r="Q529" s="26"/>
      <c r="R529" s="26"/>
      <c r="S529" s="26"/>
    </row>
    <row r="530" spans="1:19" ht="15.75" customHeight="1">
      <c r="A530" s="26"/>
      <c r="B530" s="26"/>
      <c r="C530" s="26"/>
      <c r="D530" s="76"/>
      <c r="E530" s="77"/>
      <c r="F530" s="26"/>
      <c r="G530" s="26"/>
      <c r="H530" s="26"/>
      <c r="I530" s="26"/>
      <c r="J530" s="73"/>
      <c r="K530" s="73"/>
      <c r="L530" s="73"/>
      <c r="M530" s="26"/>
      <c r="N530" s="26"/>
      <c r="O530" s="26"/>
      <c r="P530" s="26"/>
      <c r="Q530" s="26"/>
      <c r="R530" s="26"/>
      <c r="S530" s="26"/>
    </row>
    <row r="531" spans="1:19" ht="15.75" customHeight="1">
      <c r="A531" s="26"/>
      <c r="B531" s="26"/>
      <c r="C531" s="26"/>
      <c r="D531" s="76"/>
      <c r="E531" s="77"/>
      <c r="F531" s="26"/>
      <c r="G531" s="26"/>
      <c r="H531" s="26"/>
      <c r="I531" s="26"/>
      <c r="J531" s="73"/>
      <c r="K531" s="73"/>
      <c r="L531" s="73"/>
      <c r="M531" s="26"/>
      <c r="N531" s="26"/>
      <c r="O531" s="26"/>
      <c r="P531" s="26"/>
      <c r="Q531" s="26"/>
      <c r="R531" s="26"/>
      <c r="S531" s="26"/>
    </row>
    <row r="532" spans="1:19" ht="15.75" customHeight="1">
      <c r="A532" s="26"/>
      <c r="B532" s="26"/>
      <c r="C532" s="26"/>
      <c r="D532" s="76"/>
      <c r="E532" s="77"/>
      <c r="F532" s="26"/>
      <c r="G532" s="26"/>
      <c r="H532" s="26"/>
      <c r="I532" s="26"/>
      <c r="J532" s="73"/>
      <c r="K532" s="73"/>
      <c r="L532" s="73"/>
      <c r="M532" s="26"/>
      <c r="N532" s="26"/>
      <c r="O532" s="26"/>
      <c r="P532" s="26"/>
      <c r="Q532" s="26"/>
      <c r="R532" s="26"/>
      <c r="S532" s="26"/>
    </row>
    <row r="533" spans="1:19" ht="15.75" customHeight="1">
      <c r="A533" s="26"/>
      <c r="B533" s="26"/>
      <c r="C533" s="26"/>
      <c r="D533" s="76"/>
      <c r="E533" s="77"/>
      <c r="F533" s="26"/>
      <c r="G533" s="26"/>
      <c r="H533" s="26"/>
      <c r="I533" s="26"/>
      <c r="J533" s="73"/>
      <c r="K533" s="73"/>
      <c r="L533" s="73"/>
      <c r="M533" s="26"/>
      <c r="N533" s="26"/>
      <c r="O533" s="26"/>
      <c r="P533" s="26"/>
      <c r="Q533" s="26"/>
      <c r="R533" s="26"/>
      <c r="S533" s="26"/>
    </row>
    <row r="534" spans="1:19" ht="15.75" customHeight="1">
      <c r="A534" s="26"/>
      <c r="B534" s="26"/>
      <c r="C534" s="26"/>
      <c r="D534" s="76"/>
      <c r="E534" s="77"/>
      <c r="F534" s="26"/>
      <c r="G534" s="26"/>
      <c r="H534" s="26"/>
      <c r="I534" s="26"/>
      <c r="J534" s="73"/>
      <c r="K534" s="73"/>
      <c r="L534" s="73"/>
      <c r="M534" s="26"/>
      <c r="N534" s="26"/>
      <c r="O534" s="26"/>
      <c r="P534" s="26"/>
      <c r="Q534" s="26"/>
      <c r="R534" s="26"/>
      <c r="S534" s="26"/>
    </row>
    <row r="535" spans="1:19" ht="15.75" customHeight="1">
      <c r="A535" s="26"/>
      <c r="B535" s="26"/>
      <c r="C535" s="26"/>
      <c r="D535" s="76"/>
      <c r="E535" s="77"/>
      <c r="F535" s="26"/>
      <c r="G535" s="26"/>
      <c r="H535" s="26"/>
      <c r="I535" s="26"/>
      <c r="J535" s="73"/>
      <c r="K535" s="73"/>
      <c r="L535" s="73"/>
      <c r="M535" s="26"/>
      <c r="N535" s="26"/>
      <c r="O535" s="26"/>
      <c r="P535" s="26"/>
      <c r="Q535" s="26"/>
      <c r="R535" s="26"/>
      <c r="S535" s="26"/>
    </row>
    <row r="536" spans="1:19" ht="15.75" customHeight="1">
      <c r="A536" s="26"/>
      <c r="B536" s="26"/>
      <c r="C536" s="26"/>
      <c r="D536" s="76"/>
      <c r="E536" s="77"/>
      <c r="F536" s="26"/>
      <c r="G536" s="26"/>
      <c r="H536" s="26"/>
      <c r="I536" s="26"/>
      <c r="J536" s="73"/>
      <c r="K536" s="73"/>
      <c r="L536" s="73"/>
      <c r="M536" s="26"/>
      <c r="N536" s="26"/>
      <c r="O536" s="26"/>
      <c r="P536" s="26"/>
      <c r="Q536" s="26"/>
      <c r="R536" s="26"/>
      <c r="S536" s="26"/>
    </row>
    <row r="537" spans="1:19" ht="15.75" customHeight="1">
      <c r="A537" s="26"/>
      <c r="B537" s="26"/>
      <c r="C537" s="26"/>
      <c r="D537" s="76"/>
      <c r="E537" s="77"/>
      <c r="F537" s="26"/>
      <c r="G537" s="26"/>
      <c r="H537" s="26"/>
      <c r="I537" s="26"/>
      <c r="J537" s="73"/>
      <c r="K537" s="73"/>
      <c r="L537" s="73"/>
      <c r="M537" s="26"/>
      <c r="N537" s="26"/>
      <c r="O537" s="26"/>
      <c r="P537" s="26"/>
      <c r="Q537" s="26"/>
      <c r="R537" s="26"/>
      <c r="S537" s="26"/>
    </row>
    <row r="538" spans="1:19" ht="15.75" customHeight="1">
      <c r="A538" s="26"/>
      <c r="B538" s="26"/>
      <c r="C538" s="26"/>
      <c r="D538" s="76"/>
      <c r="E538" s="77"/>
      <c r="F538" s="26"/>
      <c r="G538" s="26"/>
      <c r="H538" s="26"/>
      <c r="I538" s="26"/>
      <c r="J538" s="73"/>
      <c r="K538" s="73"/>
      <c r="L538" s="73"/>
      <c r="M538" s="26"/>
      <c r="N538" s="26"/>
      <c r="O538" s="26"/>
      <c r="P538" s="26"/>
      <c r="Q538" s="26"/>
      <c r="R538" s="26"/>
      <c r="S538" s="26"/>
    </row>
    <row r="539" spans="1:19" ht="15.75" customHeight="1">
      <c r="A539" s="26"/>
      <c r="B539" s="26"/>
      <c r="C539" s="26"/>
      <c r="D539" s="76"/>
      <c r="E539" s="77"/>
      <c r="F539" s="26"/>
      <c r="G539" s="26"/>
      <c r="H539" s="26"/>
      <c r="I539" s="26"/>
      <c r="J539" s="73"/>
      <c r="K539" s="73"/>
      <c r="L539" s="73"/>
      <c r="M539" s="26"/>
      <c r="N539" s="26"/>
      <c r="O539" s="26"/>
      <c r="P539" s="26"/>
      <c r="Q539" s="26"/>
      <c r="R539" s="26"/>
      <c r="S539" s="26"/>
    </row>
    <row r="540" spans="1:19" ht="15.75" customHeight="1">
      <c r="A540" s="26"/>
      <c r="B540" s="26"/>
      <c r="C540" s="26"/>
      <c r="D540" s="76"/>
      <c r="E540" s="77"/>
      <c r="F540" s="26"/>
      <c r="G540" s="26"/>
      <c r="H540" s="26"/>
      <c r="I540" s="26"/>
      <c r="J540" s="73"/>
      <c r="K540" s="73"/>
      <c r="L540" s="73"/>
      <c r="M540" s="26"/>
      <c r="N540" s="26"/>
      <c r="O540" s="26"/>
      <c r="P540" s="26"/>
      <c r="Q540" s="26"/>
      <c r="R540" s="26"/>
      <c r="S540" s="26"/>
    </row>
    <row r="541" spans="1:19" ht="15.75" customHeight="1">
      <c r="A541" s="26"/>
      <c r="B541" s="26"/>
      <c r="C541" s="26"/>
      <c r="D541" s="76"/>
      <c r="E541" s="77"/>
      <c r="F541" s="26"/>
      <c r="G541" s="26"/>
      <c r="H541" s="26"/>
      <c r="I541" s="26"/>
      <c r="J541" s="73"/>
      <c r="K541" s="73"/>
      <c r="L541" s="73"/>
      <c r="M541" s="26"/>
      <c r="N541" s="26"/>
      <c r="O541" s="26"/>
      <c r="P541" s="26"/>
      <c r="Q541" s="26"/>
      <c r="R541" s="26"/>
      <c r="S541" s="26"/>
    </row>
    <row r="542" spans="1:19" ht="15.75" customHeight="1">
      <c r="A542" s="26"/>
      <c r="B542" s="26"/>
      <c r="C542" s="26"/>
      <c r="D542" s="76"/>
      <c r="E542" s="77"/>
      <c r="F542" s="26"/>
      <c r="G542" s="26"/>
      <c r="H542" s="26"/>
      <c r="I542" s="26"/>
      <c r="J542" s="73"/>
      <c r="K542" s="73"/>
      <c r="L542" s="73"/>
      <c r="M542" s="26"/>
      <c r="N542" s="26"/>
      <c r="O542" s="26"/>
      <c r="P542" s="26"/>
      <c r="Q542" s="26"/>
      <c r="R542" s="26"/>
      <c r="S542" s="26"/>
    </row>
    <row r="543" spans="1:19" ht="15.75" customHeight="1">
      <c r="A543" s="26"/>
      <c r="B543" s="26"/>
      <c r="C543" s="26"/>
      <c r="D543" s="76"/>
      <c r="E543" s="77"/>
      <c r="F543" s="26"/>
      <c r="G543" s="26"/>
      <c r="H543" s="26"/>
      <c r="I543" s="26"/>
      <c r="J543" s="73"/>
      <c r="K543" s="73"/>
      <c r="L543" s="73"/>
      <c r="M543" s="26"/>
      <c r="N543" s="26"/>
      <c r="O543" s="26"/>
      <c r="P543" s="26"/>
      <c r="Q543" s="26"/>
      <c r="R543" s="26"/>
      <c r="S543" s="26"/>
    </row>
    <row r="544" spans="1:19" ht="15.75" customHeight="1">
      <c r="A544" s="26"/>
      <c r="B544" s="26"/>
      <c r="C544" s="26"/>
      <c r="D544" s="76"/>
      <c r="E544" s="77"/>
      <c r="F544" s="26"/>
      <c r="G544" s="26"/>
      <c r="H544" s="26"/>
      <c r="I544" s="26"/>
      <c r="J544" s="73"/>
      <c r="K544" s="73"/>
      <c r="L544" s="73"/>
      <c r="M544" s="26"/>
      <c r="N544" s="26"/>
      <c r="O544" s="26"/>
      <c r="P544" s="26"/>
      <c r="Q544" s="26"/>
      <c r="R544" s="26"/>
      <c r="S544" s="26"/>
    </row>
    <row r="545" spans="1:19" ht="15.75" customHeight="1">
      <c r="A545" s="26"/>
      <c r="B545" s="26"/>
      <c r="C545" s="26"/>
      <c r="D545" s="76"/>
      <c r="E545" s="77"/>
      <c r="F545" s="26"/>
      <c r="G545" s="26"/>
      <c r="H545" s="26"/>
      <c r="I545" s="26"/>
      <c r="J545" s="73"/>
      <c r="K545" s="73"/>
      <c r="L545" s="73"/>
      <c r="M545" s="26"/>
      <c r="N545" s="26"/>
      <c r="O545" s="26"/>
      <c r="P545" s="26"/>
      <c r="Q545" s="26"/>
      <c r="R545" s="26"/>
      <c r="S545" s="26"/>
    </row>
    <row r="546" spans="1:19" ht="15.75" customHeight="1">
      <c r="A546" s="26"/>
      <c r="B546" s="26"/>
      <c r="C546" s="26"/>
      <c r="D546" s="76"/>
      <c r="E546" s="77"/>
      <c r="F546" s="26"/>
      <c r="G546" s="26"/>
      <c r="H546" s="26"/>
      <c r="I546" s="26"/>
      <c r="J546" s="73"/>
      <c r="K546" s="73"/>
      <c r="L546" s="73"/>
      <c r="M546" s="26"/>
      <c r="N546" s="26"/>
      <c r="O546" s="26"/>
      <c r="P546" s="26"/>
      <c r="Q546" s="26"/>
      <c r="R546" s="26"/>
      <c r="S546" s="26"/>
    </row>
    <row r="547" spans="1:19" ht="15.75" customHeight="1">
      <c r="A547" s="26"/>
      <c r="B547" s="26"/>
      <c r="C547" s="26"/>
      <c r="D547" s="76"/>
      <c r="E547" s="77"/>
      <c r="F547" s="26"/>
      <c r="G547" s="26"/>
      <c r="H547" s="26"/>
      <c r="I547" s="26"/>
      <c r="J547" s="73"/>
      <c r="K547" s="73"/>
      <c r="L547" s="73"/>
      <c r="M547" s="26"/>
      <c r="N547" s="26"/>
      <c r="O547" s="26"/>
      <c r="P547" s="26"/>
      <c r="Q547" s="26"/>
      <c r="R547" s="26"/>
      <c r="S547" s="26"/>
    </row>
    <row r="548" spans="1:19" ht="15.75" customHeight="1">
      <c r="A548" s="26"/>
      <c r="B548" s="26"/>
      <c r="C548" s="26"/>
      <c r="D548" s="76"/>
      <c r="E548" s="77"/>
      <c r="F548" s="26"/>
      <c r="G548" s="26"/>
      <c r="H548" s="26"/>
      <c r="I548" s="26"/>
      <c r="J548" s="73"/>
      <c r="K548" s="73"/>
      <c r="L548" s="73"/>
      <c r="M548" s="26"/>
      <c r="N548" s="26"/>
      <c r="O548" s="26"/>
      <c r="P548" s="26"/>
      <c r="Q548" s="26"/>
      <c r="R548" s="26"/>
      <c r="S548" s="26"/>
    </row>
    <row r="549" spans="1:19" ht="15.75" customHeight="1">
      <c r="A549" s="26"/>
      <c r="B549" s="26"/>
      <c r="C549" s="26"/>
      <c r="D549" s="76"/>
      <c r="E549" s="77"/>
      <c r="F549" s="26"/>
      <c r="G549" s="26"/>
      <c r="H549" s="26"/>
      <c r="I549" s="26"/>
      <c r="J549" s="73"/>
      <c r="K549" s="73"/>
      <c r="L549" s="73"/>
      <c r="M549" s="26"/>
      <c r="N549" s="26"/>
      <c r="O549" s="26"/>
      <c r="P549" s="26"/>
      <c r="Q549" s="26"/>
      <c r="R549" s="26"/>
      <c r="S549" s="26"/>
    </row>
    <row r="550" spans="1:19" ht="15.75" customHeight="1">
      <c r="A550" s="26"/>
      <c r="B550" s="26"/>
      <c r="C550" s="26"/>
      <c r="D550" s="76"/>
      <c r="E550" s="77"/>
      <c r="F550" s="26"/>
      <c r="G550" s="26"/>
      <c r="H550" s="26"/>
      <c r="I550" s="26"/>
      <c r="J550" s="73"/>
      <c r="K550" s="73"/>
      <c r="L550" s="73"/>
      <c r="M550" s="26"/>
      <c r="N550" s="26"/>
      <c r="O550" s="26"/>
      <c r="P550" s="26"/>
      <c r="Q550" s="26"/>
      <c r="R550" s="26"/>
      <c r="S550" s="26"/>
    </row>
    <row r="551" spans="1:19" ht="15.75" customHeight="1">
      <c r="A551" s="26"/>
      <c r="B551" s="26"/>
      <c r="C551" s="26"/>
      <c r="D551" s="76"/>
      <c r="E551" s="77"/>
      <c r="F551" s="26"/>
      <c r="G551" s="26"/>
      <c r="H551" s="26"/>
      <c r="I551" s="26"/>
      <c r="J551" s="73"/>
      <c r="K551" s="73"/>
      <c r="L551" s="73"/>
      <c r="M551" s="26"/>
      <c r="N551" s="26"/>
      <c r="O551" s="26"/>
      <c r="P551" s="26"/>
      <c r="Q551" s="26"/>
      <c r="R551" s="26"/>
      <c r="S551" s="26"/>
    </row>
    <row r="552" spans="1:19" ht="15.75" customHeight="1">
      <c r="A552" s="26"/>
      <c r="B552" s="26"/>
      <c r="C552" s="26"/>
      <c r="D552" s="76"/>
      <c r="E552" s="77"/>
      <c r="F552" s="26"/>
      <c r="G552" s="26"/>
      <c r="H552" s="26"/>
      <c r="I552" s="26"/>
      <c r="J552" s="73"/>
      <c r="K552" s="73"/>
      <c r="L552" s="73"/>
      <c r="M552" s="26"/>
      <c r="N552" s="26"/>
      <c r="O552" s="26"/>
      <c r="P552" s="26"/>
      <c r="Q552" s="26"/>
      <c r="R552" s="26"/>
      <c r="S552" s="26"/>
    </row>
    <row r="553" spans="1:19" ht="15.75" customHeight="1">
      <c r="A553" s="26"/>
      <c r="B553" s="26"/>
      <c r="C553" s="26"/>
      <c r="D553" s="76"/>
      <c r="E553" s="77"/>
      <c r="F553" s="26"/>
      <c r="G553" s="26"/>
      <c r="H553" s="26"/>
      <c r="I553" s="26"/>
      <c r="J553" s="73"/>
      <c r="K553" s="73"/>
      <c r="L553" s="73"/>
      <c r="M553" s="26"/>
      <c r="N553" s="26"/>
      <c r="O553" s="26"/>
      <c r="P553" s="26"/>
      <c r="Q553" s="26"/>
      <c r="R553" s="26"/>
      <c r="S553" s="26"/>
    </row>
    <row r="554" spans="1:19" ht="15.75" customHeight="1">
      <c r="A554" s="26"/>
      <c r="B554" s="26"/>
      <c r="C554" s="26"/>
      <c r="D554" s="76"/>
      <c r="E554" s="77"/>
      <c r="F554" s="26"/>
      <c r="G554" s="26"/>
      <c r="H554" s="26"/>
      <c r="I554" s="26"/>
      <c r="J554" s="73"/>
      <c r="K554" s="73"/>
      <c r="L554" s="73"/>
      <c r="M554" s="26"/>
      <c r="N554" s="26"/>
      <c r="O554" s="26"/>
      <c r="P554" s="26"/>
      <c r="Q554" s="26"/>
      <c r="R554" s="26"/>
      <c r="S554" s="26"/>
    </row>
    <row r="555" spans="1:19" ht="15.75" customHeight="1">
      <c r="A555" s="26"/>
      <c r="B555" s="26"/>
      <c r="C555" s="26"/>
      <c r="D555" s="76"/>
      <c r="E555" s="77"/>
      <c r="F555" s="26"/>
      <c r="G555" s="26"/>
      <c r="H555" s="26"/>
      <c r="I555" s="26"/>
      <c r="J555" s="73"/>
      <c r="K555" s="73"/>
      <c r="L555" s="73"/>
      <c r="M555" s="26"/>
      <c r="N555" s="26"/>
      <c r="O555" s="26"/>
      <c r="P555" s="26"/>
      <c r="Q555" s="26"/>
      <c r="R555" s="26"/>
      <c r="S555" s="26"/>
    </row>
    <row r="556" spans="1:19" ht="15.75" customHeight="1">
      <c r="A556" s="26"/>
      <c r="B556" s="26"/>
      <c r="C556" s="26"/>
      <c r="D556" s="76"/>
      <c r="E556" s="77"/>
      <c r="F556" s="26"/>
      <c r="G556" s="26"/>
      <c r="H556" s="26"/>
      <c r="I556" s="26"/>
      <c r="J556" s="73"/>
      <c r="K556" s="73"/>
      <c r="L556" s="73"/>
      <c r="M556" s="26"/>
      <c r="N556" s="26"/>
      <c r="O556" s="26"/>
      <c r="P556" s="26"/>
      <c r="Q556" s="26"/>
      <c r="R556" s="26"/>
      <c r="S556" s="26"/>
    </row>
    <row r="557" spans="1:19" ht="15.75" customHeight="1">
      <c r="A557" s="26"/>
      <c r="B557" s="26"/>
      <c r="C557" s="26"/>
      <c r="D557" s="76"/>
      <c r="E557" s="77"/>
      <c r="F557" s="26"/>
      <c r="G557" s="26"/>
      <c r="H557" s="26"/>
      <c r="I557" s="26"/>
      <c r="J557" s="73"/>
      <c r="K557" s="73"/>
      <c r="L557" s="73"/>
      <c r="M557" s="26"/>
      <c r="N557" s="26"/>
      <c r="O557" s="26"/>
      <c r="P557" s="26"/>
      <c r="Q557" s="26"/>
      <c r="R557" s="26"/>
      <c r="S557" s="26"/>
    </row>
    <row r="558" spans="1:19" ht="15.75" customHeight="1">
      <c r="A558" s="26"/>
      <c r="B558" s="26"/>
      <c r="C558" s="26"/>
      <c r="D558" s="76"/>
      <c r="E558" s="77"/>
      <c r="F558" s="26"/>
      <c r="G558" s="26"/>
      <c r="H558" s="26"/>
      <c r="I558" s="26"/>
      <c r="J558" s="73"/>
      <c r="K558" s="73"/>
      <c r="L558" s="73"/>
      <c r="M558" s="26"/>
      <c r="N558" s="26"/>
      <c r="O558" s="26"/>
      <c r="P558" s="26"/>
      <c r="Q558" s="26"/>
      <c r="R558" s="26"/>
      <c r="S558" s="26"/>
    </row>
    <row r="559" spans="1:19" ht="15.75" customHeight="1">
      <c r="A559" s="26"/>
      <c r="B559" s="26"/>
      <c r="C559" s="26"/>
      <c r="D559" s="76"/>
      <c r="E559" s="77"/>
      <c r="F559" s="26"/>
      <c r="G559" s="26"/>
      <c r="H559" s="26"/>
      <c r="I559" s="26"/>
      <c r="J559" s="73"/>
      <c r="K559" s="73"/>
      <c r="L559" s="73"/>
      <c r="M559" s="26"/>
      <c r="N559" s="26"/>
      <c r="O559" s="26"/>
      <c r="P559" s="26"/>
      <c r="Q559" s="26"/>
      <c r="R559" s="26"/>
      <c r="S559" s="26"/>
    </row>
    <row r="560" spans="1:19" ht="15.75" customHeight="1">
      <c r="A560" s="26"/>
      <c r="B560" s="26"/>
      <c r="C560" s="26"/>
      <c r="D560" s="76"/>
      <c r="E560" s="77"/>
      <c r="F560" s="26"/>
      <c r="G560" s="26"/>
      <c r="H560" s="26"/>
      <c r="I560" s="26"/>
      <c r="J560" s="73"/>
      <c r="K560" s="73"/>
      <c r="L560" s="73"/>
      <c r="M560" s="26"/>
      <c r="N560" s="26"/>
      <c r="O560" s="26"/>
      <c r="P560" s="26"/>
      <c r="Q560" s="26"/>
      <c r="R560" s="26"/>
      <c r="S560" s="26"/>
    </row>
    <row r="561" spans="1:19" ht="15.75" customHeight="1">
      <c r="A561" s="26"/>
      <c r="B561" s="26"/>
      <c r="C561" s="26"/>
      <c r="D561" s="76"/>
      <c r="E561" s="77"/>
      <c r="F561" s="26"/>
      <c r="G561" s="26"/>
      <c r="H561" s="26"/>
      <c r="I561" s="26"/>
      <c r="J561" s="73"/>
      <c r="K561" s="73"/>
      <c r="L561" s="73"/>
      <c r="M561" s="26"/>
      <c r="N561" s="26"/>
      <c r="O561" s="26"/>
      <c r="P561" s="26"/>
      <c r="Q561" s="26"/>
      <c r="R561" s="26"/>
      <c r="S561" s="26"/>
    </row>
    <row r="562" spans="1:19" ht="15.75" customHeight="1">
      <c r="A562" s="26"/>
      <c r="B562" s="26"/>
      <c r="C562" s="26"/>
      <c r="D562" s="76"/>
      <c r="E562" s="77"/>
      <c r="F562" s="26"/>
      <c r="G562" s="26"/>
      <c r="H562" s="26"/>
      <c r="I562" s="26"/>
      <c r="J562" s="73"/>
      <c r="K562" s="73"/>
      <c r="L562" s="73"/>
      <c r="M562" s="26"/>
      <c r="N562" s="26"/>
      <c r="O562" s="26"/>
      <c r="P562" s="26"/>
      <c r="Q562" s="26"/>
      <c r="R562" s="26"/>
      <c r="S562" s="26"/>
    </row>
    <row r="563" spans="1:19" ht="15.75" customHeight="1">
      <c r="A563" s="26"/>
      <c r="B563" s="26"/>
      <c r="C563" s="26"/>
      <c r="D563" s="76"/>
      <c r="E563" s="77"/>
      <c r="F563" s="26"/>
      <c r="G563" s="26"/>
      <c r="H563" s="26"/>
      <c r="I563" s="26"/>
      <c r="J563" s="73"/>
      <c r="K563" s="73"/>
      <c r="L563" s="73"/>
      <c r="M563" s="26"/>
      <c r="N563" s="26"/>
      <c r="O563" s="26"/>
      <c r="P563" s="26"/>
      <c r="Q563" s="26"/>
      <c r="R563" s="26"/>
      <c r="S563" s="26"/>
    </row>
    <row r="564" spans="1:19" ht="15.75" customHeight="1">
      <c r="A564" s="26"/>
      <c r="B564" s="26"/>
      <c r="C564" s="26"/>
      <c r="D564" s="76"/>
      <c r="E564" s="77"/>
      <c r="F564" s="26"/>
      <c r="G564" s="26"/>
      <c r="H564" s="26"/>
      <c r="I564" s="26"/>
      <c r="J564" s="73"/>
      <c r="K564" s="73"/>
      <c r="L564" s="73"/>
      <c r="M564" s="26"/>
      <c r="N564" s="26"/>
      <c r="O564" s="26"/>
      <c r="P564" s="26"/>
      <c r="Q564" s="26"/>
      <c r="R564" s="26"/>
      <c r="S564" s="26"/>
    </row>
    <row r="565" spans="1:19" ht="15.75" customHeight="1">
      <c r="A565" s="26"/>
      <c r="B565" s="26"/>
      <c r="C565" s="26"/>
      <c r="D565" s="76"/>
      <c r="E565" s="77"/>
      <c r="F565" s="26"/>
      <c r="G565" s="26"/>
      <c r="H565" s="26"/>
      <c r="I565" s="26"/>
      <c r="J565" s="73"/>
      <c r="K565" s="73"/>
      <c r="L565" s="73"/>
      <c r="M565" s="26"/>
      <c r="N565" s="26"/>
      <c r="O565" s="26"/>
      <c r="P565" s="26"/>
      <c r="Q565" s="26"/>
      <c r="R565" s="26"/>
      <c r="S565" s="26"/>
    </row>
    <row r="566" spans="1:19" ht="15.75" customHeight="1">
      <c r="A566" s="26"/>
      <c r="B566" s="26"/>
      <c r="C566" s="26"/>
      <c r="D566" s="76"/>
      <c r="E566" s="77"/>
      <c r="F566" s="26"/>
      <c r="G566" s="26"/>
      <c r="H566" s="26"/>
      <c r="I566" s="26"/>
      <c r="J566" s="73"/>
      <c r="K566" s="73"/>
      <c r="L566" s="73"/>
      <c r="M566" s="26"/>
      <c r="N566" s="26"/>
      <c r="O566" s="26"/>
      <c r="P566" s="26"/>
      <c r="Q566" s="26"/>
      <c r="R566" s="26"/>
      <c r="S566" s="26"/>
    </row>
    <row r="567" spans="1:19" ht="15.75" customHeight="1">
      <c r="A567" s="26"/>
      <c r="B567" s="26"/>
      <c r="C567" s="26"/>
      <c r="D567" s="76"/>
      <c r="E567" s="77"/>
      <c r="F567" s="26"/>
      <c r="G567" s="26"/>
      <c r="H567" s="26"/>
      <c r="I567" s="26"/>
      <c r="J567" s="73"/>
      <c r="K567" s="73"/>
      <c r="L567" s="73"/>
      <c r="M567" s="26"/>
      <c r="N567" s="26"/>
      <c r="O567" s="26"/>
      <c r="P567" s="26"/>
      <c r="Q567" s="26"/>
      <c r="R567" s="26"/>
      <c r="S567" s="26"/>
    </row>
    <row r="568" spans="1:19" ht="15.75" customHeight="1">
      <c r="A568" s="26"/>
      <c r="B568" s="26"/>
      <c r="C568" s="26"/>
      <c r="D568" s="76"/>
      <c r="E568" s="77"/>
      <c r="F568" s="26"/>
      <c r="G568" s="26"/>
      <c r="H568" s="26"/>
      <c r="I568" s="26"/>
      <c r="J568" s="73"/>
      <c r="K568" s="73"/>
      <c r="L568" s="73"/>
      <c r="M568" s="26"/>
      <c r="N568" s="26"/>
      <c r="O568" s="26"/>
      <c r="P568" s="26"/>
      <c r="Q568" s="26"/>
      <c r="R568" s="26"/>
      <c r="S568" s="26"/>
    </row>
    <row r="569" spans="1:19" ht="15.75" customHeight="1">
      <c r="A569" s="26"/>
      <c r="B569" s="26"/>
      <c r="C569" s="26"/>
      <c r="D569" s="76"/>
      <c r="E569" s="77"/>
      <c r="F569" s="26"/>
      <c r="G569" s="26"/>
      <c r="H569" s="26"/>
      <c r="I569" s="26"/>
      <c r="J569" s="73"/>
      <c r="K569" s="73"/>
      <c r="L569" s="73"/>
      <c r="M569" s="26"/>
      <c r="N569" s="26"/>
      <c r="O569" s="26"/>
      <c r="P569" s="26"/>
      <c r="Q569" s="26"/>
      <c r="R569" s="26"/>
      <c r="S569" s="26"/>
    </row>
    <row r="570" spans="1:19" ht="15.75" customHeight="1">
      <c r="A570" s="26"/>
      <c r="B570" s="26"/>
      <c r="C570" s="26"/>
      <c r="D570" s="76"/>
      <c r="E570" s="77"/>
      <c r="F570" s="26"/>
      <c r="G570" s="26"/>
      <c r="H570" s="26"/>
      <c r="I570" s="26"/>
      <c r="J570" s="73"/>
      <c r="K570" s="73"/>
      <c r="L570" s="73"/>
      <c r="M570" s="26"/>
      <c r="N570" s="26"/>
      <c r="O570" s="26"/>
      <c r="P570" s="26"/>
      <c r="Q570" s="26"/>
      <c r="R570" s="26"/>
      <c r="S570" s="26"/>
    </row>
    <row r="571" spans="1:19" ht="15.75" customHeight="1">
      <c r="A571" s="26"/>
      <c r="B571" s="26"/>
      <c r="C571" s="26"/>
      <c r="D571" s="76"/>
      <c r="E571" s="77"/>
      <c r="F571" s="26"/>
      <c r="G571" s="26"/>
      <c r="H571" s="26"/>
      <c r="I571" s="26"/>
      <c r="J571" s="73"/>
      <c r="K571" s="73"/>
      <c r="L571" s="73"/>
      <c r="M571" s="26"/>
      <c r="N571" s="26"/>
      <c r="O571" s="26"/>
      <c r="P571" s="26"/>
      <c r="Q571" s="26"/>
      <c r="R571" s="26"/>
      <c r="S571" s="26"/>
    </row>
    <row r="572" spans="1:19" ht="15.75" customHeight="1">
      <c r="A572" s="26"/>
      <c r="B572" s="26"/>
      <c r="C572" s="26"/>
      <c r="D572" s="76"/>
      <c r="E572" s="77"/>
      <c r="F572" s="26"/>
      <c r="G572" s="26"/>
      <c r="H572" s="26"/>
      <c r="I572" s="26"/>
      <c r="J572" s="73"/>
      <c r="K572" s="73"/>
      <c r="L572" s="73"/>
      <c r="M572" s="26"/>
      <c r="N572" s="26"/>
      <c r="O572" s="26"/>
      <c r="P572" s="26"/>
      <c r="Q572" s="26"/>
      <c r="R572" s="26"/>
      <c r="S572" s="26"/>
    </row>
    <row r="573" spans="1:19" ht="15.75" customHeight="1">
      <c r="A573" s="26"/>
      <c r="B573" s="26"/>
      <c r="C573" s="26"/>
      <c r="D573" s="76"/>
      <c r="E573" s="77"/>
      <c r="F573" s="26"/>
      <c r="G573" s="26"/>
      <c r="H573" s="26"/>
      <c r="I573" s="26"/>
      <c r="J573" s="73"/>
      <c r="K573" s="73"/>
      <c r="L573" s="73"/>
      <c r="M573" s="26"/>
      <c r="N573" s="26"/>
      <c r="O573" s="26"/>
      <c r="P573" s="26"/>
      <c r="Q573" s="26"/>
      <c r="R573" s="26"/>
      <c r="S573" s="26"/>
    </row>
    <row r="574" spans="1:19" ht="15.75" customHeight="1">
      <c r="A574" s="26"/>
      <c r="B574" s="26"/>
      <c r="C574" s="26"/>
      <c r="D574" s="76"/>
      <c r="E574" s="77"/>
      <c r="F574" s="26"/>
      <c r="G574" s="26"/>
      <c r="H574" s="26"/>
      <c r="I574" s="26"/>
      <c r="J574" s="73"/>
      <c r="K574" s="73"/>
      <c r="L574" s="73"/>
      <c r="M574" s="26"/>
      <c r="N574" s="26"/>
      <c r="O574" s="26"/>
      <c r="P574" s="26"/>
      <c r="Q574" s="26"/>
      <c r="R574" s="26"/>
      <c r="S574" s="26"/>
    </row>
    <row r="575" spans="1:19" ht="15.75" customHeight="1">
      <c r="A575" s="26"/>
      <c r="B575" s="26"/>
      <c r="C575" s="26"/>
      <c r="D575" s="76"/>
      <c r="E575" s="77"/>
      <c r="F575" s="26"/>
      <c r="G575" s="26"/>
      <c r="H575" s="26"/>
      <c r="I575" s="26"/>
      <c r="J575" s="73"/>
      <c r="K575" s="73"/>
      <c r="L575" s="73"/>
      <c r="M575" s="26"/>
      <c r="N575" s="26"/>
      <c r="O575" s="26"/>
      <c r="P575" s="26"/>
      <c r="Q575" s="26"/>
      <c r="R575" s="26"/>
      <c r="S575" s="26"/>
    </row>
    <row r="576" spans="1:19" ht="15.75" customHeight="1">
      <c r="A576" s="26"/>
      <c r="B576" s="26"/>
      <c r="C576" s="26"/>
      <c r="D576" s="76"/>
      <c r="E576" s="77"/>
      <c r="F576" s="26"/>
      <c r="G576" s="26"/>
      <c r="H576" s="26"/>
      <c r="I576" s="26"/>
      <c r="J576" s="73"/>
      <c r="K576" s="73"/>
      <c r="L576" s="73"/>
      <c r="M576" s="26"/>
      <c r="N576" s="26"/>
      <c r="O576" s="26"/>
      <c r="P576" s="26"/>
      <c r="Q576" s="26"/>
      <c r="R576" s="26"/>
      <c r="S576" s="26"/>
    </row>
    <row r="577" spans="1:19" ht="15.75" customHeight="1">
      <c r="A577" s="26"/>
      <c r="B577" s="26"/>
      <c r="C577" s="26"/>
      <c r="D577" s="76"/>
      <c r="E577" s="77"/>
      <c r="F577" s="26"/>
      <c r="G577" s="26"/>
      <c r="H577" s="26"/>
      <c r="I577" s="26"/>
      <c r="J577" s="73"/>
      <c r="K577" s="73"/>
      <c r="L577" s="73"/>
      <c r="M577" s="26"/>
      <c r="N577" s="26"/>
      <c r="O577" s="26"/>
      <c r="P577" s="26"/>
      <c r="Q577" s="26"/>
      <c r="R577" s="26"/>
      <c r="S577" s="26"/>
    </row>
    <row r="578" spans="1:19" ht="15.75" customHeight="1">
      <c r="A578" s="26"/>
      <c r="B578" s="26"/>
      <c r="C578" s="26"/>
      <c r="D578" s="76"/>
      <c r="E578" s="77"/>
      <c r="F578" s="26"/>
      <c r="G578" s="26"/>
      <c r="H578" s="26"/>
      <c r="I578" s="26"/>
      <c r="J578" s="73"/>
      <c r="K578" s="73"/>
      <c r="L578" s="73"/>
      <c r="M578" s="26"/>
      <c r="N578" s="26"/>
      <c r="O578" s="26"/>
      <c r="P578" s="26"/>
      <c r="Q578" s="26"/>
      <c r="R578" s="26"/>
      <c r="S578" s="26"/>
    </row>
    <row r="579" spans="1:19" ht="15.75" customHeight="1">
      <c r="A579" s="26"/>
      <c r="B579" s="26"/>
      <c r="C579" s="26"/>
      <c r="D579" s="76"/>
      <c r="E579" s="77"/>
      <c r="F579" s="26"/>
      <c r="G579" s="26"/>
      <c r="H579" s="26"/>
      <c r="I579" s="26"/>
      <c r="J579" s="73"/>
      <c r="K579" s="73"/>
      <c r="L579" s="73"/>
      <c r="M579" s="26"/>
      <c r="N579" s="26"/>
      <c r="O579" s="26"/>
      <c r="P579" s="26"/>
      <c r="Q579" s="26"/>
      <c r="R579" s="26"/>
      <c r="S579" s="26"/>
    </row>
    <row r="580" spans="1:19" ht="15.75" customHeight="1">
      <c r="A580" s="26"/>
      <c r="B580" s="26"/>
      <c r="C580" s="26"/>
      <c r="D580" s="76"/>
      <c r="E580" s="77"/>
      <c r="F580" s="26"/>
      <c r="G580" s="26"/>
      <c r="H580" s="26"/>
      <c r="I580" s="26"/>
      <c r="J580" s="73"/>
      <c r="K580" s="73"/>
      <c r="L580" s="73"/>
      <c r="M580" s="26"/>
      <c r="N580" s="26"/>
      <c r="O580" s="26"/>
      <c r="P580" s="26"/>
      <c r="Q580" s="26"/>
      <c r="R580" s="26"/>
      <c r="S580" s="26"/>
    </row>
    <row r="581" spans="1:19" ht="15.75" customHeight="1">
      <c r="A581" s="26"/>
      <c r="B581" s="26"/>
      <c r="C581" s="26"/>
      <c r="D581" s="76"/>
      <c r="E581" s="77"/>
      <c r="F581" s="26"/>
      <c r="G581" s="26"/>
      <c r="H581" s="26"/>
      <c r="I581" s="26"/>
      <c r="J581" s="73"/>
      <c r="K581" s="73"/>
      <c r="L581" s="73"/>
      <c r="M581" s="26"/>
      <c r="N581" s="26"/>
      <c r="O581" s="26"/>
      <c r="P581" s="26"/>
      <c r="Q581" s="26"/>
      <c r="R581" s="26"/>
      <c r="S581" s="26"/>
    </row>
    <row r="582" spans="1:19" ht="15.75" customHeight="1">
      <c r="A582" s="26"/>
      <c r="B582" s="26"/>
      <c r="C582" s="26"/>
      <c r="D582" s="76"/>
      <c r="E582" s="77"/>
      <c r="F582" s="26"/>
      <c r="G582" s="26"/>
      <c r="H582" s="26"/>
      <c r="I582" s="26"/>
      <c r="J582" s="73"/>
      <c r="K582" s="73"/>
      <c r="L582" s="73"/>
      <c r="M582" s="26"/>
      <c r="N582" s="26"/>
      <c r="O582" s="26"/>
      <c r="P582" s="26"/>
      <c r="Q582" s="26"/>
      <c r="R582" s="26"/>
      <c r="S582" s="26"/>
    </row>
    <row r="583" spans="1:19" ht="15.75" customHeight="1">
      <c r="A583" s="26"/>
      <c r="B583" s="26"/>
      <c r="C583" s="26"/>
      <c r="D583" s="76"/>
      <c r="E583" s="77"/>
      <c r="F583" s="26"/>
      <c r="G583" s="26"/>
      <c r="H583" s="26"/>
      <c r="I583" s="26"/>
      <c r="J583" s="73"/>
      <c r="K583" s="73"/>
      <c r="L583" s="73"/>
      <c r="M583" s="26"/>
      <c r="N583" s="26"/>
      <c r="O583" s="26"/>
      <c r="P583" s="26"/>
      <c r="Q583" s="26"/>
      <c r="R583" s="26"/>
      <c r="S583" s="26"/>
    </row>
    <row r="584" spans="1:19" ht="15.75" customHeight="1">
      <c r="A584" s="26"/>
      <c r="B584" s="26"/>
      <c r="C584" s="26"/>
      <c r="D584" s="76"/>
      <c r="E584" s="77"/>
      <c r="F584" s="26"/>
      <c r="G584" s="26"/>
      <c r="H584" s="26"/>
      <c r="I584" s="26"/>
      <c r="J584" s="73"/>
      <c r="K584" s="73"/>
      <c r="L584" s="73"/>
      <c r="M584" s="26"/>
      <c r="N584" s="26"/>
      <c r="O584" s="26"/>
      <c r="P584" s="26"/>
      <c r="Q584" s="26"/>
      <c r="R584" s="26"/>
      <c r="S584" s="26"/>
    </row>
    <row r="585" spans="1:19" ht="15.75" customHeight="1">
      <c r="A585" s="26"/>
      <c r="B585" s="26"/>
      <c r="C585" s="26"/>
      <c r="D585" s="76"/>
      <c r="E585" s="77"/>
      <c r="F585" s="26"/>
      <c r="G585" s="26"/>
      <c r="H585" s="26"/>
      <c r="I585" s="26"/>
      <c r="J585" s="73"/>
      <c r="K585" s="73"/>
      <c r="L585" s="73"/>
      <c r="M585" s="26"/>
      <c r="N585" s="26"/>
      <c r="O585" s="26"/>
      <c r="P585" s="26"/>
      <c r="Q585" s="26"/>
      <c r="R585" s="26"/>
      <c r="S585" s="26"/>
    </row>
    <row r="586" spans="1:19" ht="15.75" customHeight="1">
      <c r="A586" s="26"/>
      <c r="B586" s="26"/>
      <c r="C586" s="26"/>
      <c r="D586" s="76"/>
      <c r="E586" s="77"/>
      <c r="F586" s="26"/>
      <c r="G586" s="26"/>
      <c r="H586" s="26"/>
      <c r="I586" s="26"/>
      <c r="J586" s="73"/>
      <c r="K586" s="73"/>
      <c r="L586" s="73"/>
      <c r="M586" s="26"/>
      <c r="N586" s="26"/>
      <c r="O586" s="26"/>
      <c r="P586" s="26"/>
      <c r="Q586" s="26"/>
      <c r="R586" s="26"/>
      <c r="S586" s="26"/>
    </row>
    <row r="587" spans="1:19" ht="15.75" customHeight="1">
      <c r="A587" s="26"/>
      <c r="B587" s="26"/>
      <c r="C587" s="26"/>
      <c r="D587" s="76"/>
      <c r="E587" s="77"/>
      <c r="F587" s="26"/>
      <c r="G587" s="26"/>
      <c r="H587" s="26"/>
      <c r="I587" s="26"/>
      <c r="J587" s="73"/>
      <c r="K587" s="73"/>
      <c r="L587" s="73"/>
      <c r="M587" s="26"/>
      <c r="N587" s="26"/>
      <c r="O587" s="26"/>
      <c r="P587" s="26"/>
      <c r="Q587" s="26"/>
      <c r="R587" s="26"/>
      <c r="S587" s="26"/>
    </row>
    <row r="588" spans="1:19" ht="15.75" customHeight="1">
      <c r="A588" s="26"/>
      <c r="B588" s="26"/>
      <c r="C588" s="26"/>
      <c r="D588" s="76"/>
      <c r="E588" s="77"/>
      <c r="F588" s="26"/>
      <c r="G588" s="26"/>
      <c r="H588" s="26"/>
      <c r="I588" s="26"/>
      <c r="J588" s="73"/>
      <c r="K588" s="73"/>
      <c r="L588" s="73"/>
      <c r="M588" s="26"/>
      <c r="N588" s="26"/>
      <c r="O588" s="26"/>
      <c r="P588" s="26"/>
      <c r="Q588" s="26"/>
      <c r="R588" s="26"/>
      <c r="S588" s="26"/>
    </row>
    <row r="589" spans="1:19" ht="15.75" customHeight="1">
      <c r="A589" s="26"/>
      <c r="B589" s="26"/>
      <c r="C589" s="26"/>
      <c r="D589" s="76"/>
      <c r="E589" s="77"/>
      <c r="F589" s="26"/>
      <c r="G589" s="26"/>
      <c r="H589" s="26"/>
      <c r="I589" s="26"/>
      <c r="J589" s="73"/>
      <c r="K589" s="73"/>
      <c r="L589" s="73"/>
      <c r="M589" s="26"/>
      <c r="N589" s="26"/>
      <c r="O589" s="26"/>
      <c r="P589" s="26"/>
      <c r="Q589" s="26"/>
      <c r="R589" s="26"/>
      <c r="S589" s="26"/>
    </row>
    <row r="590" spans="1:19" ht="15.75" customHeight="1">
      <c r="A590" s="26"/>
      <c r="B590" s="26"/>
      <c r="C590" s="26"/>
      <c r="D590" s="76"/>
      <c r="E590" s="77"/>
      <c r="F590" s="26"/>
      <c r="G590" s="26"/>
      <c r="H590" s="26"/>
      <c r="I590" s="26"/>
      <c r="J590" s="73"/>
      <c r="K590" s="73"/>
      <c r="L590" s="73"/>
      <c r="M590" s="26"/>
      <c r="N590" s="26"/>
      <c r="O590" s="26"/>
      <c r="P590" s="26"/>
      <c r="Q590" s="26"/>
      <c r="R590" s="26"/>
      <c r="S590" s="26"/>
    </row>
    <row r="591" spans="1:19" ht="15.75" customHeight="1">
      <c r="A591" s="26"/>
      <c r="B591" s="26"/>
      <c r="C591" s="26"/>
      <c r="D591" s="76"/>
      <c r="E591" s="77"/>
      <c r="F591" s="26"/>
      <c r="G591" s="26"/>
      <c r="H591" s="26"/>
      <c r="I591" s="26"/>
      <c r="J591" s="73"/>
      <c r="K591" s="73"/>
      <c r="L591" s="73"/>
      <c r="M591" s="26"/>
      <c r="N591" s="26"/>
      <c r="O591" s="26"/>
      <c r="P591" s="26"/>
      <c r="Q591" s="26"/>
      <c r="R591" s="26"/>
      <c r="S591" s="26"/>
    </row>
    <row r="592" spans="1:19" ht="15.75" customHeight="1">
      <c r="A592" s="26"/>
      <c r="B592" s="26"/>
      <c r="C592" s="26"/>
      <c r="D592" s="76"/>
      <c r="E592" s="77"/>
      <c r="F592" s="26"/>
      <c r="G592" s="26"/>
      <c r="H592" s="26"/>
      <c r="I592" s="26"/>
      <c r="J592" s="73"/>
      <c r="K592" s="73"/>
      <c r="L592" s="73"/>
      <c r="M592" s="26"/>
      <c r="N592" s="26"/>
      <c r="O592" s="26"/>
      <c r="P592" s="26"/>
      <c r="Q592" s="26"/>
      <c r="R592" s="26"/>
      <c r="S592" s="26"/>
    </row>
    <row r="593" spans="1:19" ht="15.75" customHeight="1">
      <c r="A593" s="26"/>
      <c r="B593" s="26"/>
      <c r="C593" s="26"/>
      <c r="D593" s="76"/>
      <c r="E593" s="77"/>
      <c r="F593" s="26"/>
      <c r="G593" s="26"/>
      <c r="H593" s="26"/>
      <c r="I593" s="26"/>
      <c r="J593" s="73"/>
      <c r="K593" s="73"/>
      <c r="L593" s="73"/>
      <c r="M593" s="26"/>
      <c r="N593" s="26"/>
      <c r="O593" s="26"/>
      <c r="P593" s="26"/>
      <c r="Q593" s="26"/>
      <c r="R593" s="26"/>
      <c r="S593" s="26"/>
    </row>
    <row r="594" spans="1:19" ht="15.75" customHeight="1">
      <c r="A594" s="26"/>
      <c r="B594" s="26"/>
      <c r="C594" s="26"/>
      <c r="D594" s="76"/>
      <c r="E594" s="77"/>
      <c r="F594" s="26"/>
      <c r="G594" s="26"/>
      <c r="H594" s="26"/>
      <c r="I594" s="26"/>
      <c r="J594" s="73"/>
      <c r="K594" s="73"/>
      <c r="L594" s="73"/>
      <c r="M594" s="26"/>
      <c r="N594" s="26"/>
      <c r="O594" s="26"/>
      <c r="P594" s="26"/>
      <c r="Q594" s="26"/>
      <c r="R594" s="26"/>
      <c r="S594" s="26"/>
    </row>
    <row r="595" spans="1:19" ht="15.75" customHeight="1">
      <c r="A595" s="26"/>
      <c r="B595" s="26"/>
      <c r="C595" s="26"/>
      <c r="D595" s="76"/>
      <c r="E595" s="77"/>
      <c r="F595" s="26"/>
      <c r="G595" s="26"/>
      <c r="H595" s="26"/>
      <c r="I595" s="26"/>
      <c r="J595" s="73"/>
      <c r="K595" s="73"/>
      <c r="L595" s="73"/>
      <c r="M595" s="26"/>
      <c r="N595" s="26"/>
      <c r="O595" s="26"/>
      <c r="P595" s="26"/>
      <c r="Q595" s="26"/>
      <c r="R595" s="26"/>
      <c r="S595" s="26"/>
    </row>
    <row r="596" spans="1:19" ht="15.75" customHeight="1">
      <c r="A596" s="26"/>
      <c r="B596" s="26"/>
      <c r="C596" s="26"/>
      <c r="D596" s="76"/>
      <c r="E596" s="77"/>
      <c r="F596" s="26"/>
      <c r="G596" s="26"/>
      <c r="H596" s="26"/>
      <c r="I596" s="26"/>
      <c r="J596" s="73"/>
      <c r="K596" s="73"/>
      <c r="L596" s="73"/>
      <c r="M596" s="26"/>
      <c r="N596" s="26"/>
      <c r="O596" s="26"/>
      <c r="P596" s="26"/>
      <c r="Q596" s="26"/>
      <c r="R596" s="26"/>
      <c r="S596" s="26"/>
    </row>
    <row r="597" spans="1:19" ht="15.75" customHeight="1">
      <c r="A597" s="26"/>
      <c r="B597" s="26"/>
      <c r="C597" s="26"/>
      <c r="D597" s="76"/>
      <c r="E597" s="77"/>
      <c r="F597" s="26"/>
      <c r="G597" s="26"/>
      <c r="H597" s="26"/>
      <c r="I597" s="26"/>
      <c r="J597" s="73"/>
      <c r="K597" s="73"/>
      <c r="L597" s="73"/>
      <c r="M597" s="26"/>
      <c r="N597" s="26"/>
      <c r="O597" s="26"/>
      <c r="P597" s="26"/>
      <c r="Q597" s="26"/>
      <c r="R597" s="26"/>
      <c r="S597" s="26"/>
    </row>
    <row r="598" spans="1:19" ht="15.75" customHeight="1">
      <c r="A598" s="26"/>
      <c r="B598" s="26"/>
      <c r="C598" s="26"/>
      <c r="D598" s="76"/>
      <c r="E598" s="77"/>
      <c r="F598" s="26"/>
      <c r="G598" s="26"/>
      <c r="H598" s="26"/>
      <c r="I598" s="26"/>
      <c r="J598" s="73"/>
      <c r="K598" s="73"/>
      <c r="L598" s="73"/>
      <c r="M598" s="26"/>
      <c r="N598" s="26"/>
      <c r="O598" s="26"/>
      <c r="P598" s="26"/>
      <c r="Q598" s="26"/>
      <c r="R598" s="26"/>
      <c r="S598" s="26"/>
    </row>
    <row r="599" spans="1:19" ht="15.75" customHeight="1">
      <c r="A599" s="26"/>
      <c r="B599" s="26"/>
      <c r="C599" s="26"/>
      <c r="D599" s="76"/>
      <c r="E599" s="77"/>
      <c r="F599" s="26"/>
      <c r="G599" s="26"/>
      <c r="H599" s="26"/>
      <c r="I599" s="26"/>
      <c r="J599" s="73"/>
      <c r="K599" s="73"/>
      <c r="L599" s="73"/>
      <c r="M599" s="26"/>
      <c r="N599" s="26"/>
      <c r="O599" s="26"/>
      <c r="P599" s="26"/>
      <c r="Q599" s="26"/>
      <c r="R599" s="26"/>
      <c r="S599" s="26"/>
    </row>
    <row r="600" spans="1:19" ht="15.75" customHeight="1">
      <c r="A600" s="26"/>
      <c r="B600" s="26"/>
      <c r="C600" s="26"/>
      <c r="D600" s="76"/>
      <c r="E600" s="77"/>
      <c r="F600" s="26"/>
      <c r="G600" s="26"/>
      <c r="H600" s="26"/>
      <c r="I600" s="26"/>
      <c r="J600" s="73"/>
      <c r="K600" s="73"/>
      <c r="L600" s="73"/>
      <c r="M600" s="26"/>
      <c r="N600" s="26"/>
      <c r="O600" s="26"/>
      <c r="P600" s="26"/>
      <c r="Q600" s="26"/>
      <c r="R600" s="26"/>
      <c r="S600" s="26"/>
    </row>
    <row r="601" spans="1:19" ht="15.75" customHeight="1">
      <c r="A601" s="26"/>
      <c r="B601" s="26"/>
      <c r="C601" s="26"/>
      <c r="D601" s="76"/>
      <c r="E601" s="77"/>
      <c r="F601" s="26"/>
      <c r="G601" s="26"/>
      <c r="H601" s="26"/>
      <c r="I601" s="26"/>
      <c r="J601" s="73"/>
      <c r="K601" s="73"/>
      <c r="L601" s="73"/>
      <c r="M601" s="26"/>
      <c r="N601" s="26"/>
      <c r="O601" s="26"/>
      <c r="P601" s="26"/>
      <c r="Q601" s="26"/>
      <c r="R601" s="26"/>
      <c r="S601" s="26"/>
    </row>
    <row r="602" spans="1:19" ht="15.75" customHeight="1">
      <c r="A602" s="26"/>
      <c r="B602" s="26"/>
      <c r="C602" s="26"/>
      <c r="D602" s="76"/>
      <c r="E602" s="77"/>
      <c r="F602" s="26"/>
      <c r="G602" s="26"/>
      <c r="H602" s="26"/>
      <c r="I602" s="26"/>
      <c r="J602" s="73"/>
      <c r="K602" s="73"/>
      <c r="L602" s="73"/>
      <c r="M602" s="26"/>
      <c r="N602" s="26"/>
      <c r="O602" s="26"/>
      <c r="P602" s="26"/>
      <c r="Q602" s="26"/>
      <c r="R602" s="26"/>
      <c r="S602" s="26"/>
    </row>
    <row r="603" spans="1:19" ht="15.75" customHeight="1">
      <c r="A603" s="26"/>
      <c r="B603" s="26"/>
      <c r="C603" s="26"/>
      <c r="D603" s="76"/>
      <c r="E603" s="77"/>
      <c r="F603" s="26"/>
      <c r="G603" s="26"/>
      <c r="H603" s="26"/>
      <c r="I603" s="26"/>
      <c r="J603" s="73"/>
      <c r="K603" s="73"/>
      <c r="L603" s="73"/>
      <c r="M603" s="26"/>
      <c r="N603" s="26"/>
      <c r="O603" s="26"/>
      <c r="P603" s="26"/>
      <c r="Q603" s="26"/>
      <c r="R603" s="26"/>
      <c r="S603" s="26"/>
    </row>
    <row r="604" spans="1:19" ht="15.75" customHeight="1">
      <c r="A604" s="26"/>
      <c r="B604" s="26"/>
      <c r="C604" s="26"/>
      <c r="D604" s="76"/>
      <c r="E604" s="77"/>
      <c r="F604" s="26"/>
      <c r="G604" s="26"/>
      <c r="H604" s="26"/>
      <c r="I604" s="26"/>
      <c r="J604" s="73"/>
      <c r="K604" s="73"/>
      <c r="L604" s="73"/>
      <c r="M604" s="26"/>
      <c r="N604" s="26"/>
      <c r="O604" s="26"/>
      <c r="P604" s="26"/>
      <c r="Q604" s="26"/>
      <c r="R604" s="26"/>
      <c r="S604" s="26"/>
    </row>
    <row r="605" spans="1:19" ht="15.75" customHeight="1">
      <c r="A605" s="26"/>
      <c r="B605" s="26"/>
      <c r="C605" s="26"/>
      <c r="D605" s="76"/>
      <c r="E605" s="77"/>
      <c r="F605" s="26"/>
      <c r="G605" s="26"/>
      <c r="H605" s="26"/>
      <c r="I605" s="26"/>
      <c r="J605" s="73"/>
      <c r="K605" s="73"/>
      <c r="L605" s="73"/>
      <c r="M605" s="26"/>
      <c r="N605" s="26"/>
      <c r="O605" s="26"/>
      <c r="P605" s="26"/>
      <c r="Q605" s="26"/>
      <c r="R605" s="26"/>
      <c r="S605" s="26"/>
    </row>
    <row r="606" spans="1:19" ht="15.75" customHeight="1">
      <c r="A606" s="26"/>
      <c r="B606" s="26"/>
      <c r="C606" s="26"/>
      <c r="D606" s="76"/>
      <c r="E606" s="77"/>
      <c r="F606" s="26"/>
      <c r="G606" s="26"/>
      <c r="H606" s="26"/>
      <c r="I606" s="26"/>
      <c r="J606" s="73"/>
      <c r="K606" s="73"/>
      <c r="L606" s="73"/>
      <c r="M606" s="26"/>
      <c r="N606" s="26"/>
      <c r="O606" s="26"/>
      <c r="P606" s="26"/>
      <c r="Q606" s="26"/>
      <c r="R606" s="26"/>
      <c r="S606" s="26"/>
    </row>
    <row r="607" spans="1:19" ht="15.75" customHeight="1">
      <c r="A607" s="26"/>
      <c r="B607" s="26"/>
      <c r="C607" s="26"/>
      <c r="D607" s="76"/>
      <c r="E607" s="77"/>
      <c r="F607" s="26"/>
      <c r="G607" s="26"/>
      <c r="H607" s="26"/>
      <c r="I607" s="26"/>
      <c r="J607" s="73"/>
      <c r="K607" s="73"/>
      <c r="L607" s="73"/>
      <c r="M607" s="26"/>
      <c r="N607" s="26"/>
      <c r="O607" s="26"/>
      <c r="P607" s="26"/>
      <c r="Q607" s="26"/>
      <c r="R607" s="26"/>
      <c r="S607" s="26"/>
    </row>
    <row r="608" spans="1:19" ht="15.75" customHeight="1">
      <c r="A608" s="26"/>
      <c r="B608" s="26"/>
      <c r="C608" s="26"/>
      <c r="D608" s="76"/>
      <c r="E608" s="77"/>
      <c r="F608" s="26"/>
      <c r="G608" s="26"/>
      <c r="H608" s="26"/>
      <c r="I608" s="26"/>
      <c r="J608" s="73"/>
      <c r="K608" s="73"/>
      <c r="L608" s="73"/>
      <c r="M608" s="26"/>
      <c r="N608" s="26"/>
      <c r="O608" s="26"/>
      <c r="P608" s="26"/>
      <c r="Q608" s="26"/>
      <c r="R608" s="26"/>
      <c r="S608" s="26"/>
    </row>
    <row r="609" spans="1:19" ht="15.75" customHeight="1">
      <c r="A609" s="26"/>
      <c r="B609" s="26"/>
      <c r="C609" s="26"/>
      <c r="D609" s="76"/>
      <c r="E609" s="77"/>
      <c r="F609" s="26"/>
      <c r="G609" s="26"/>
      <c r="H609" s="26"/>
      <c r="I609" s="26"/>
      <c r="J609" s="73"/>
      <c r="K609" s="73"/>
      <c r="L609" s="73"/>
      <c r="M609" s="26"/>
      <c r="N609" s="26"/>
      <c r="O609" s="26"/>
      <c r="P609" s="26"/>
      <c r="Q609" s="26"/>
      <c r="R609" s="26"/>
      <c r="S609" s="26"/>
    </row>
    <row r="610" spans="1:19" ht="15.75" customHeight="1">
      <c r="A610" s="26"/>
      <c r="B610" s="26"/>
      <c r="C610" s="26"/>
      <c r="D610" s="76"/>
      <c r="E610" s="77"/>
      <c r="F610" s="26"/>
      <c r="G610" s="26"/>
      <c r="H610" s="26"/>
      <c r="I610" s="26"/>
      <c r="J610" s="73"/>
      <c r="K610" s="73"/>
      <c r="L610" s="73"/>
      <c r="M610" s="26"/>
      <c r="N610" s="26"/>
      <c r="O610" s="26"/>
      <c r="P610" s="26"/>
      <c r="Q610" s="26"/>
      <c r="R610" s="26"/>
      <c r="S610" s="26"/>
    </row>
    <row r="611" spans="1:19" ht="15.75" customHeight="1">
      <c r="A611" s="26"/>
      <c r="B611" s="26"/>
      <c r="C611" s="26"/>
      <c r="D611" s="76"/>
      <c r="E611" s="77"/>
      <c r="F611" s="26"/>
      <c r="G611" s="26"/>
      <c r="H611" s="26"/>
      <c r="I611" s="26"/>
      <c r="J611" s="73"/>
      <c r="K611" s="73"/>
      <c r="L611" s="73"/>
      <c r="M611" s="26"/>
      <c r="N611" s="26"/>
      <c r="O611" s="26"/>
      <c r="P611" s="26"/>
      <c r="Q611" s="26"/>
      <c r="R611" s="26"/>
      <c r="S611" s="26"/>
    </row>
    <row r="612" spans="1:19" ht="15.75" customHeight="1">
      <c r="A612" s="26"/>
      <c r="B612" s="26"/>
      <c r="C612" s="26"/>
      <c r="D612" s="76"/>
      <c r="E612" s="77"/>
      <c r="F612" s="26"/>
      <c r="G612" s="26"/>
      <c r="H612" s="26"/>
      <c r="I612" s="26"/>
      <c r="J612" s="73"/>
      <c r="K612" s="73"/>
      <c r="L612" s="73"/>
      <c r="M612" s="26"/>
      <c r="N612" s="26"/>
      <c r="O612" s="26"/>
      <c r="P612" s="26"/>
      <c r="Q612" s="26"/>
      <c r="R612" s="26"/>
      <c r="S612" s="26"/>
    </row>
    <row r="613" spans="1:19" ht="15.75" customHeight="1">
      <c r="A613" s="26"/>
      <c r="B613" s="26"/>
      <c r="C613" s="26"/>
      <c r="D613" s="76"/>
      <c r="E613" s="77"/>
      <c r="F613" s="26"/>
      <c r="G613" s="26"/>
      <c r="H613" s="26"/>
      <c r="I613" s="26"/>
      <c r="J613" s="73"/>
      <c r="K613" s="73"/>
      <c r="L613" s="73"/>
      <c r="M613" s="26"/>
      <c r="N613" s="26"/>
      <c r="O613" s="26"/>
      <c r="P613" s="26"/>
      <c r="Q613" s="26"/>
      <c r="R613" s="26"/>
      <c r="S613" s="26"/>
    </row>
    <row r="614" spans="1:19" ht="15.75" customHeight="1">
      <c r="A614" s="26"/>
      <c r="B614" s="26"/>
      <c r="C614" s="26"/>
      <c r="D614" s="76"/>
      <c r="E614" s="77"/>
      <c r="F614" s="26"/>
      <c r="G614" s="26"/>
      <c r="H614" s="26"/>
      <c r="I614" s="26"/>
      <c r="J614" s="73"/>
      <c r="K614" s="73"/>
      <c r="L614" s="73"/>
      <c r="M614" s="26"/>
      <c r="N614" s="26"/>
      <c r="O614" s="26"/>
      <c r="P614" s="26"/>
      <c r="Q614" s="26"/>
      <c r="R614" s="26"/>
      <c r="S614" s="26"/>
    </row>
    <row r="615" spans="1:19" ht="15.75" customHeight="1">
      <c r="A615" s="26"/>
      <c r="B615" s="26"/>
      <c r="C615" s="26"/>
      <c r="D615" s="76"/>
      <c r="E615" s="77"/>
      <c r="F615" s="26"/>
      <c r="G615" s="26"/>
      <c r="H615" s="26"/>
      <c r="I615" s="26"/>
      <c r="J615" s="73"/>
      <c r="K615" s="73"/>
      <c r="L615" s="73"/>
      <c r="M615" s="26"/>
      <c r="N615" s="26"/>
      <c r="O615" s="26"/>
      <c r="P615" s="26"/>
      <c r="Q615" s="26"/>
      <c r="R615" s="26"/>
      <c r="S615" s="26"/>
    </row>
    <row r="616" spans="1:19" ht="15.75" customHeight="1">
      <c r="A616" s="26"/>
      <c r="B616" s="26"/>
      <c r="C616" s="26"/>
      <c r="D616" s="76"/>
      <c r="E616" s="77"/>
      <c r="F616" s="26"/>
      <c r="G616" s="26"/>
      <c r="H616" s="26"/>
      <c r="I616" s="26"/>
      <c r="J616" s="73"/>
      <c r="K616" s="73"/>
      <c r="L616" s="73"/>
      <c r="M616" s="26"/>
      <c r="N616" s="26"/>
      <c r="O616" s="26"/>
      <c r="P616" s="26"/>
      <c r="Q616" s="26"/>
      <c r="R616" s="26"/>
      <c r="S616" s="26"/>
    </row>
    <row r="617" spans="1:19" ht="15.75" customHeight="1">
      <c r="A617" s="26"/>
      <c r="B617" s="26"/>
      <c r="C617" s="26"/>
      <c r="D617" s="76"/>
      <c r="E617" s="77"/>
      <c r="F617" s="26"/>
      <c r="G617" s="26"/>
      <c r="H617" s="26"/>
      <c r="I617" s="26"/>
      <c r="J617" s="73"/>
      <c r="K617" s="73"/>
      <c r="L617" s="73"/>
      <c r="M617" s="26"/>
      <c r="N617" s="26"/>
      <c r="O617" s="26"/>
      <c r="P617" s="26"/>
      <c r="Q617" s="26"/>
      <c r="R617" s="26"/>
      <c r="S617" s="26"/>
    </row>
    <row r="618" spans="1:19" ht="15.75" customHeight="1">
      <c r="A618" s="26"/>
      <c r="B618" s="26"/>
      <c r="C618" s="26"/>
      <c r="D618" s="76"/>
      <c r="E618" s="77"/>
      <c r="F618" s="26"/>
      <c r="G618" s="26"/>
      <c r="H618" s="26"/>
      <c r="I618" s="26"/>
      <c r="J618" s="73"/>
      <c r="K618" s="73"/>
      <c r="L618" s="73"/>
      <c r="M618" s="26"/>
      <c r="N618" s="26"/>
      <c r="O618" s="26"/>
      <c r="P618" s="26"/>
      <c r="Q618" s="26"/>
      <c r="R618" s="26"/>
      <c r="S618" s="26"/>
    </row>
    <row r="619" spans="1:19" ht="15.75" customHeight="1">
      <c r="A619" s="26"/>
      <c r="B619" s="26"/>
      <c r="C619" s="26"/>
      <c r="D619" s="76"/>
      <c r="E619" s="77"/>
      <c r="F619" s="26"/>
      <c r="G619" s="26"/>
      <c r="H619" s="26"/>
      <c r="I619" s="26"/>
      <c r="J619" s="73"/>
      <c r="K619" s="73"/>
      <c r="L619" s="73"/>
      <c r="M619" s="26"/>
      <c r="N619" s="26"/>
      <c r="O619" s="26"/>
      <c r="P619" s="26"/>
      <c r="Q619" s="26"/>
      <c r="R619" s="26"/>
      <c r="S619" s="26"/>
    </row>
    <row r="620" spans="1:19" ht="15.75" customHeight="1">
      <c r="A620" s="26"/>
      <c r="B620" s="26"/>
      <c r="C620" s="26"/>
      <c r="D620" s="76"/>
      <c r="E620" s="77"/>
      <c r="F620" s="26"/>
      <c r="G620" s="26"/>
      <c r="H620" s="26"/>
      <c r="I620" s="26"/>
      <c r="J620" s="73"/>
      <c r="K620" s="73"/>
      <c r="L620" s="73"/>
      <c r="M620" s="26"/>
      <c r="N620" s="26"/>
      <c r="O620" s="26"/>
      <c r="P620" s="26"/>
      <c r="Q620" s="26"/>
      <c r="R620" s="26"/>
      <c r="S620" s="26"/>
    </row>
    <row r="621" spans="1:19" ht="15.75" customHeight="1">
      <c r="A621" s="26"/>
      <c r="B621" s="26"/>
      <c r="C621" s="26"/>
      <c r="D621" s="76"/>
      <c r="E621" s="77"/>
      <c r="F621" s="26"/>
      <c r="G621" s="26"/>
      <c r="H621" s="26"/>
      <c r="I621" s="26"/>
      <c r="J621" s="73"/>
      <c r="K621" s="73"/>
      <c r="L621" s="73"/>
      <c r="M621" s="26"/>
      <c r="N621" s="26"/>
      <c r="O621" s="26"/>
      <c r="P621" s="26"/>
      <c r="Q621" s="26"/>
      <c r="R621" s="26"/>
      <c r="S621" s="26"/>
    </row>
    <row r="622" spans="1:19" ht="15.75" customHeight="1">
      <c r="A622" s="26"/>
      <c r="B622" s="26"/>
      <c r="C622" s="26"/>
      <c r="D622" s="76"/>
      <c r="E622" s="77"/>
      <c r="F622" s="26"/>
      <c r="G622" s="26"/>
      <c r="H622" s="26"/>
      <c r="I622" s="26"/>
      <c r="J622" s="73"/>
      <c r="K622" s="73"/>
      <c r="L622" s="73"/>
      <c r="M622" s="26"/>
      <c r="N622" s="26"/>
      <c r="O622" s="26"/>
      <c r="P622" s="26"/>
      <c r="Q622" s="26"/>
      <c r="R622" s="26"/>
      <c r="S622" s="26"/>
    </row>
    <row r="623" spans="1:19" ht="15.75" customHeight="1">
      <c r="A623" s="26"/>
      <c r="B623" s="26"/>
      <c r="C623" s="26"/>
      <c r="D623" s="76"/>
      <c r="E623" s="77"/>
      <c r="F623" s="26"/>
      <c r="G623" s="26"/>
      <c r="H623" s="26"/>
      <c r="I623" s="26"/>
      <c r="J623" s="73"/>
      <c r="K623" s="73"/>
      <c r="L623" s="73"/>
      <c r="M623" s="26"/>
      <c r="N623" s="26"/>
      <c r="O623" s="26"/>
      <c r="P623" s="26"/>
      <c r="Q623" s="26"/>
      <c r="R623" s="26"/>
      <c r="S623" s="26"/>
    </row>
    <row r="624" spans="1:19" ht="15.75" customHeight="1">
      <c r="A624" s="26"/>
      <c r="B624" s="26"/>
      <c r="C624" s="26"/>
      <c r="D624" s="76"/>
      <c r="E624" s="77"/>
      <c r="F624" s="26"/>
      <c r="G624" s="26"/>
      <c r="H624" s="26"/>
      <c r="I624" s="26"/>
      <c r="J624" s="73"/>
      <c r="K624" s="73"/>
      <c r="L624" s="73"/>
      <c r="M624" s="26"/>
      <c r="N624" s="26"/>
      <c r="O624" s="26"/>
      <c r="P624" s="26"/>
      <c r="Q624" s="26"/>
      <c r="R624" s="26"/>
      <c r="S624" s="26"/>
    </row>
    <row r="625" spans="1:19" ht="15.75" customHeight="1">
      <c r="A625" s="26"/>
      <c r="B625" s="26"/>
      <c r="C625" s="26"/>
      <c r="D625" s="76"/>
      <c r="E625" s="77"/>
      <c r="F625" s="26"/>
      <c r="G625" s="26"/>
      <c r="H625" s="26"/>
      <c r="I625" s="26"/>
      <c r="J625" s="73"/>
      <c r="K625" s="73"/>
      <c r="L625" s="73"/>
      <c r="M625" s="26"/>
      <c r="N625" s="26"/>
      <c r="O625" s="26"/>
      <c r="P625" s="26"/>
      <c r="Q625" s="26"/>
      <c r="R625" s="26"/>
      <c r="S625" s="26"/>
    </row>
    <row r="626" spans="1:19" ht="15.75" customHeight="1">
      <c r="A626" s="26"/>
      <c r="B626" s="26"/>
      <c r="C626" s="26"/>
      <c r="D626" s="76"/>
      <c r="E626" s="77"/>
      <c r="F626" s="26"/>
      <c r="G626" s="26"/>
      <c r="H626" s="26"/>
      <c r="I626" s="26"/>
      <c r="J626" s="73"/>
      <c r="K626" s="73"/>
      <c r="L626" s="73"/>
      <c r="M626" s="26"/>
      <c r="N626" s="26"/>
      <c r="O626" s="26"/>
      <c r="P626" s="26"/>
      <c r="Q626" s="26"/>
      <c r="R626" s="26"/>
      <c r="S626" s="26"/>
    </row>
    <row r="627" spans="1:19" ht="15.75" customHeight="1">
      <c r="A627" s="26"/>
      <c r="B627" s="26"/>
      <c r="C627" s="26"/>
      <c r="D627" s="76"/>
      <c r="E627" s="77"/>
      <c r="F627" s="26"/>
      <c r="G627" s="26"/>
      <c r="H627" s="26"/>
      <c r="I627" s="26"/>
      <c r="J627" s="73"/>
      <c r="K627" s="73"/>
      <c r="L627" s="73"/>
      <c r="M627" s="26"/>
      <c r="N627" s="26"/>
      <c r="O627" s="26"/>
      <c r="P627" s="26"/>
      <c r="Q627" s="26"/>
      <c r="R627" s="26"/>
      <c r="S627" s="26"/>
    </row>
    <row r="628" spans="1:19" ht="15.75" customHeight="1">
      <c r="A628" s="26"/>
      <c r="B628" s="26"/>
      <c r="C628" s="26"/>
      <c r="D628" s="76"/>
      <c r="E628" s="77"/>
      <c r="F628" s="26"/>
      <c r="G628" s="26"/>
      <c r="H628" s="26"/>
      <c r="I628" s="26"/>
      <c r="J628" s="73"/>
      <c r="K628" s="73"/>
      <c r="L628" s="73"/>
      <c r="M628" s="26"/>
      <c r="N628" s="26"/>
      <c r="O628" s="26"/>
      <c r="P628" s="26"/>
      <c r="Q628" s="26"/>
      <c r="R628" s="26"/>
      <c r="S628" s="26"/>
    </row>
    <row r="629" spans="1:19" ht="15.75" customHeight="1">
      <c r="A629" s="26"/>
      <c r="B629" s="26"/>
      <c r="C629" s="26"/>
      <c r="D629" s="76"/>
      <c r="E629" s="77"/>
      <c r="F629" s="26"/>
      <c r="G629" s="26"/>
      <c r="H629" s="26"/>
      <c r="I629" s="26"/>
      <c r="J629" s="73"/>
      <c r="K629" s="73"/>
      <c r="L629" s="73"/>
      <c r="M629" s="26"/>
      <c r="N629" s="26"/>
      <c r="O629" s="26"/>
      <c r="P629" s="26"/>
      <c r="Q629" s="26"/>
      <c r="R629" s="26"/>
      <c r="S629" s="26"/>
    </row>
    <row r="630" spans="1:19" ht="15.75" customHeight="1">
      <c r="A630" s="26"/>
      <c r="B630" s="26"/>
      <c r="C630" s="26"/>
      <c r="D630" s="76"/>
      <c r="E630" s="77"/>
      <c r="F630" s="26"/>
      <c r="G630" s="26"/>
      <c r="H630" s="26"/>
      <c r="I630" s="26"/>
      <c r="J630" s="73"/>
      <c r="K630" s="73"/>
      <c r="L630" s="73"/>
      <c r="M630" s="26"/>
      <c r="N630" s="26"/>
      <c r="O630" s="26"/>
      <c r="P630" s="26"/>
      <c r="Q630" s="26"/>
      <c r="R630" s="26"/>
      <c r="S630" s="26"/>
    </row>
    <row r="631" spans="1:19" ht="15.75" customHeight="1">
      <c r="A631" s="26"/>
      <c r="B631" s="26"/>
      <c r="C631" s="26"/>
      <c r="D631" s="76"/>
      <c r="E631" s="77"/>
      <c r="F631" s="26"/>
      <c r="G631" s="26"/>
      <c r="H631" s="26"/>
      <c r="I631" s="26"/>
      <c r="J631" s="73"/>
      <c r="K631" s="73"/>
      <c r="L631" s="73"/>
      <c r="M631" s="26"/>
      <c r="N631" s="26"/>
      <c r="O631" s="26"/>
      <c r="P631" s="26"/>
      <c r="Q631" s="26"/>
      <c r="R631" s="26"/>
      <c r="S631" s="26"/>
    </row>
    <row r="632" spans="1:19" ht="15.75" customHeight="1">
      <c r="A632" s="26"/>
      <c r="B632" s="26"/>
      <c r="C632" s="26"/>
      <c r="D632" s="76"/>
      <c r="E632" s="77"/>
      <c r="F632" s="26"/>
      <c r="G632" s="26"/>
      <c r="H632" s="26"/>
      <c r="I632" s="26"/>
      <c r="J632" s="73"/>
      <c r="K632" s="73"/>
      <c r="L632" s="73"/>
      <c r="M632" s="26"/>
      <c r="N632" s="26"/>
      <c r="O632" s="26"/>
      <c r="P632" s="26"/>
      <c r="Q632" s="26"/>
      <c r="R632" s="26"/>
      <c r="S632" s="26"/>
    </row>
    <row r="633" spans="1:19" ht="15.75" customHeight="1">
      <c r="A633" s="26"/>
      <c r="B633" s="26"/>
      <c r="C633" s="26"/>
      <c r="D633" s="76"/>
      <c r="E633" s="77"/>
      <c r="F633" s="26"/>
      <c r="G633" s="26"/>
      <c r="H633" s="26"/>
      <c r="I633" s="26"/>
      <c r="J633" s="73"/>
      <c r="K633" s="73"/>
      <c r="L633" s="73"/>
      <c r="M633" s="26"/>
      <c r="N633" s="26"/>
      <c r="O633" s="26"/>
      <c r="P633" s="26"/>
      <c r="Q633" s="26"/>
      <c r="R633" s="26"/>
      <c r="S633" s="26"/>
    </row>
    <row r="634" spans="1:19" ht="15.75" customHeight="1">
      <c r="A634" s="26"/>
      <c r="B634" s="26"/>
      <c r="C634" s="26"/>
      <c r="D634" s="76"/>
      <c r="E634" s="77"/>
      <c r="F634" s="26"/>
      <c r="G634" s="26"/>
      <c r="H634" s="26"/>
      <c r="I634" s="26"/>
      <c r="J634" s="73"/>
      <c r="K634" s="73"/>
      <c r="L634" s="73"/>
      <c r="M634" s="26"/>
      <c r="N634" s="26"/>
      <c r="O634" s="26"/>
      <c r="P634" s="26"/>
      <c r="Q634" s="26"/>
      <c r="R634" s="26"/>
      <c r="S634" s="26"/>
    </row>
    <row r="635" spans="1:19" ht="15.75" customHeight="1">
      <c r="A635" s="26"/>
      <c r="B635" s="26"/>
      <c r="C635" s="26"/>
      <c r="D635" s="76"/>
      <c r="E635" s="77"/>
      <c r="F635" s="26"/>
      <c r="G635" s="26"/>
      <c r="H635" s="26"/>
      <c r="I635" s="26"/>
      <c r="J635" s="73"/>
      <c r="K635" s="73"/>
      <c r="L635" s="73"/>
      <c r="M635" s="26"/>
      <c r="N635" s="26"/>
      <c r="O635" s="26"/>
      <c r="P635" s="26"/>
      <c r="Q635" s="26"/>
      <c r="R635" s="26"/>
      <c r="S635" s="26"/>
    </row>
    <row r="636" spans="1:19" ht="15.75" customHeight="1">
      <c r="A636" s="26"/>
      <c r="B636" s="26"/>
      <c r="C636" s="26"/>
      <c r="D636" s="76"/>
      <c r="E636" s="77"/>
      <c r="F636" s="26"/>
      <c r="G636" s="26"/>
      <c r="H636" s="26"/>
      <c r="I636" s="26"/>
      <c r="J636" s="73"/>
      <c r="K636" s="73"/>
      <c r="L636" s="73"/>
      <c r="M636" s="26"/>
      <c r="N636" s="26"/>
      <c r="O636" s="26"/>
      <c r="P636" s="26"/>
      <c r="Q636" s="26"/>
      <c r="R636" s="26"/>
      <c r="S636" s="26"/>
    </row>
    <row r="637" spans="1:19" ht="15.75" customHeight="1">
      <c r="A637" s="26"/>
      <c r="B637" s="26"/>
      <c r="C637" s="26"/>
      <c r="D637" s="76"/>
      <c r="E637" s="77"/>
      <c r="F637" s="26"/>
      <c r="G637" s="26"/>
      <c r="H637" s="26"/>
      <c r="I637" s="26"/>
      <c r="J637" s="73"/>
      <c r="K637" s="73"/>
      <c r="L637" s="73"/>
      <c r="M637" s="26"/>
      <c r="N637" s="26"/>
      <c r="O637" s="26"/>
      <c r="P637" s="26"/>
      <c r="Q637" s="26"/>
      <c r="R637" s="26"/>
      <c r="S637" s="26"/>
    </row>
    <row r="638" spans="1:19" ht="15.75" customHeight="1">
      <c r="A638" s="26"/>
      <c r="B638" s="26"/>
      <c r="C638" s="26"/>
      <c r="D638" s="76"/>
      <c r="E638" s="77"/>
      <c r="F638" s="26"/>
      <c r="G638" s="26"/>
      <c r="H638" s="26"/>
      <c r="I638" s="26"/>
      <c r="J638" s="73"/>
      <c r="K638" s="73"/>
      <c r="L638" s="73"/>
      <c r="M638" s="26"/>
      <c r="N638" s="26"/>
      <c r="O638" s="26"/>
      <c r="P638" s="26"/>
      <c r="Q638" s="26"/>
      <c r="R638" s="26"/>
      <c r="S638" s="26"/>
    </row>
    <row r="639" spans="1:19" ht="15.75" customHeight="1">
      <c r="A639" s="26"/>
      <c r="B639" s="26"/>
      <c r="C639" s="26"/>
      <c r="D639" s="76"/>
      <c r="E639" s="77"/>
      <c r="F639" s="26"/>
      <c r="G639" s="26"/>
      <c r="H639" s="26"/>
      <c r="I639" s="26"/>
      <c r="J639" s="73"/>
      <c r="K639" s="73"/>
      <c r="L639" s="73"/>
      <c r="M639" s="26"/>
      <c r="N639" s="26"/>
      <c r="O639" s="26"/>
      <c r="P639" s="26"/>
      <c r="Q639" s="26"/>
      <c r="R639" s="26"/>
      <c r="S639" s="26"/>
    </row>
    <row r="640" spans="1:19" ht="15.75" customHeight="1">
      <c r="A640" s="26"/>
      <c r="B640" s="26"/>
      <c r="C640" s="26"/>
      <c r="D640" s="76"/>
      <c r="E640" s="77"/>
      <c r="F640" s="26"/>
      <c r="G640" s="26"/>
      <c r="H640" s="26"/>
      <c r="I640" s="26"/>
      <c r="J640" s="73"/>
      <c r="K640" s="73"/>
      <c r="L640" s="73"/>
      <c r="M640" s="26"/>
      <c r="N640" s="26"/>
      <c r="O640" s="26"/>
      <c r="P640" s="26"/>
      <c r="Q640" s="26"/>
      <c r="R640" s="26"/>
      <c r="S640" s="26"/>
    </row>
    <row r="641" spans="1:19" ht="15.75" customHeight="1">
      <c r="A641" s="26"/>
      <c r="B641" s="26"/>
      <c r="C641" s="26"/>
      <c r="D641" s="76"/>
      <c r="E641" s="77"/>
      <c r="F641" s="26"/>
      <c r="G641" s="26"/>
      <c r="H641" s="26"/>
      <c r="I641" s="26"/>
      <c r="J641" s="73"/>
      <c r="K641" s="73"/>
      <c r="L641" s="73"/>
      <c r="M641" s="26"/>
      <c r="N641" s="26"/>
      <c r="O641" s="26"/>
      <c r="P641" s="26"/>
      <c r="Q641" s="26"/>
      <c r="R641" s="26"/>
      <c r="S641" s="26"/>
    </row>
    <row r="642" spans="1:19" ht="15.75" customHeight="1">
      <c r="A642" s="26"/>
      <c r="B642" s="26"/>
      <c r="C642" s="26"/>
      <c r="D642" s="76"/>
      <c r="E642" s="77"/>
      <c r="F642" s="26"/>
      <c r="G642" s="26"/>
      <c r="H642" s="26"/>
      <c r="I642" s="26"/>
      <c r="J642" s="73"/>
      <c r="K642" s="73"/>
      <c r="L642" s="73"/>
      <c r="M642" s="26"/>
      <c r="N642" s="26"/>
      <c r="O642" s="26"/>
      <c r="P642" s="26"/>
      <c r="Q642" s="26"/>
      <c r="R642" s="26"/>
      <c r="S642" s="26"/>
    </row>
    <row r="643" spans="1:19" ht="15.75" customHeight="1">
      <c r="A643" s="26"/>
      <c r="B643" s="26"/>
      <c r="C643" s="26"/>
      <c r="D643" s="76"/>
      <c r="E643" s="77"/>
      <c r="F643" s="26"/>
      <c r="G643" s="26"/>
      <c r="H643" s="26"/>
      <c r="I643" s="26"/>
      <c r="J643" s="73"/>
      <c r="K643" s="73"/>
      <c r="L643" s="73"/>
      <c r="M643" s="26"/>
      <c r="N643" s="26"/>
      <c r="O643" s="26"/>
      <c r="P643" s="26"/>
      <c r="Q643" s="26"/>
      <c r="R643" s="26"/>
      <c r="S643" s="26"/>
    </row>
    <row r="644" spans="1:19" ht="15.75" customHeight="1">
      <c r="A644" s="26"/>
      <c r="B644" s="26"/>
      <c r="C644" s="26"/>
      <c r="D644" s="76"/>
      <c r="E644" s="77"/>
      <c r="F644" s="26"/>
      <c r="G644" s="26"/>
      <c r="H644" s="26"/>
      <c r="I644" s="26"/>
      <c r="J644" s="73"/>
      <c r="K644" s="73"/>
      <c r="L644" s="73"/>
      <c r="M644" s="26"/>
      <c r="N644" s="26"/>
      <c r="O644" s="26"/>
      <c r="P644" s="26"/>
      <c r="Q644" s="26"/>
      <c r="R644" s="26"/>
      <c r="S644" s="26"/>
    </row>
    <row r="645" spans="1:19" ht="15.75" customHeight="1">
      <c r="A645" s="26"/>
      <c r="B645" s="26"/>
      <c r="C645" s="26"/>
      <c r="D645" s="76"/>
      <c r="E645" s="77"/>
      <c r="F645" s="26"/>
      <c r="G645" s="26"/>
      <c r="H645" s="26"/>
      <c r="I645" s="26"/>
      <c r="J645" s="73"/>
      <c r="K645" s="73"/>
      <c r="L645" s="73"/>
      <c r="M645" s="26"/>
      <c r="N645" s="26"/>
      <c r="O645" s="26"/>
      <c r="P645" s="26"/>
      <c r="Q645" s="26"/>
      <c r="R645" s="26"/>
      <c r="S645" s="26"/>
    </row>
    <row r="646" spans="1:19" ht="15.75" customHeight="1">
      <c r="A646" s="26"/>
      <c r="B646" s="26"/>
      <c r="C646" s="26"/>
      <c r="D646" s="76"/>
      <c r="E646" s="77"/>
      <c r="F646" s="26"/>
      <c r="G646" s="26"/>
      <c r="H646" s="26"/>
      <c r="I646" s="26"/>
      <c r="J646" s="73"/>
      <c r="K646" s="73"/>
      <c r="L646" s="73"/>
      <c r="M646" s="26"/>
      <c r="N646" s="26"/>
      <c r="O646" s="26"/>
      <c r="P646" s="26"/>
      <c r="Q646" s="26"/>
      <c r="R646" s="26"/>
      <c r="S646" s="26"/>
    </row>
    <row r="647" spans="1:19" ht="15.75" customHeight="1">
      <c r="A647" s="26"/>
      <c r="B647" s="26"/>
      <c r="C647" s="26"/>
      <c r="D647" s="76"/>
      <c r="E647" s="77"/>
      <c r="F647" s="26"/>
      <c r="G647" s="26"/>
      <c r="H647" s="26"/>
      <c r="I647" s="26"/>
      <c r="J647" s="73"/>
      <c r="K647" s="73"/>
      <c r="L647" s="73"/>
      <c r="M647" s="26"/>
      <c r="N647" s="26"/>
      <c r="O647" s="26"/>
      <c r="P647" s="26"/>
      <c r="Q647" s="26"/>
      <c r="R647" s="26"/>
      <c r="S647" s="26"/>
    </row>
    <row r="648" spans="1:19" ht="15.75" customHeight="1">
      <c r="A648" s="26"/>
      <c r="B648" s="26"/>
      <c r="C648" s="26"/>
      <c r="D648" s="76"/>
      <c r="E648" s="77"/>
      <c r="F648" s="26"/>
      <c r="G648" s="26"/>
      <c r="H648" s="26"/>
      <c r="I648" s="26"/>
      <c r="J648" s="73"/>
      <c r="K648" s="73"/>
      <c r="L648" s="73"/>
      <c r="M648" s="26"/>
      <c r="N648" s="26"/>
      <c r="O648" s="26"/>
      <c r="P648" s="26"/>
      <c r="Q648" s="26"/>
      <c r="R648" s="26"/>
      <c r="S648" s="26"/>
    </row>
    <row r="649" spans="1:19" ht="15.75" customHeight="1">
      <c r="A649" s="26"/>
      <c r="B649" s="26"/>
      <c r="C649" s="26"/>
      <c r="D649" s="76"/>
      <c r="E649" s="77"/>
      <c r="F649" s="26"/>
      <c r="G649" s="26"/>
      <c r="H649" s="26"/>
      <c r="I649" s="26"/>
      <c r="J649" s="73"/>
      <c r="K649" s="73"/>
      <c r="L649" s="73"/>
      <c r="M649" s="26"/>
      <c r="N649" s="26"/>
      <c r="O649" s="26"/>
      <c r="P649" s="26"/>
      <c r="Q649" s="26"/>
      <c r="R649" s="26"/>
      <c r="S649" s="26"/>
    </row>
    <row r="650" spans="1:19" ht="15.75" customHeight="1">
      <c r="A650" s="26"/>
      <c r="B650" s="26"/>
      <c r="C650" s="26"/>
      <c r="D650" s="76"/>
      <c r="E650" s="77"/>
      <c r="F650" s="26"/>
      <c r="G650" s="26"/>
      <c r="H650" s="26"/>
      <c r="I650" s="26"/>
      <c r="J650" s="73"/>
      <c r="K650" s="73"/>
      <c r="L650" s="73"/>
      <c r="M650" s="26"/>
      <c r="N650" s="26"/>
      <c r="O650" s="26"/>
      <c r="P650" s="26"/>
      <c r="Q650" s="26"/>
      <c r="R650" s="26"/>
      <c r="S650" s="26"/>
    </row>
    <row r="651" spans="1:19" ht="15.75" customHeight="1">
      <c r="A651" s="26"/>
      <c r="B651" s="26"/>
      <c r="C651" s="26"/>
      <c r="D651" s="76"/>
      <c r="E651" s="77"/>
      <c r="F651" s="26"/>
      <c r="G651" s="26"/>
      <c r="H651" s="26"/>
      <c r="I651" s="26"/>
      <c r="J651" s="73"/>
      <c r="K651" s="73"/>
      <c r="L651" s="73"/>
      <c r="M651" s="26"/>
      <c r="N651" s="26"/>
      <c r="O651" s="26"/>
      <c r="P651" s="26"/>
      <c r="Q651" s="26"/>
      <c r="R651" s="26"/>
      <c r="S651" s="26"/>
    </row>
    <row r="652" spans="1:19" ht="15.75" customHeight="1">
      <c r="A652" s="26"/>
      <c r="B652" s="26"/>
      <c r="C652" s="26"/>
      <c r="D652" s="76"/>
      <c r="E652" s="77"/>
      <c r="F652" s="26"/>
      <c r="G652" s="26"/>
      <c r="H652" s="26"/>
      <c r="I652" s="26"/>
      <c r="J652" s="73"/>
      <c r="K652" s="73"/>
      <c r="L652" s="73"/>
      <c r="M652" s="26"/>
      <c r="N652" s="26"/>
      <c r="O652" s="26"/>
      <c r="P652" s="26"/>
      <c r="Q652" s="26"/>
      <c r="R652" s="26"/>
      <c r="S652" s="26"/>
    </row>
    <row r="653" spans="1:19" ht="15.75" customHeight="1">
      <c r="A653" s="26"/>
      <c r="B653" s="26"/>
      <c r="C653" s="26"/>
      <c r="D653" s="76"/>
      <c r="E653" s="77"/>
      <c r="F653" s="26"/>
      <c r="G653" s="26"/>
      <c r="H653" s="26"/>
      <c r="I653" s="26"/>
      <c r="J653" s="73"/>
      <c r="K653" s="73"/>
      <c r="L653" s="73"/>
      <c r="M653" s="26"/>
      <c r="N653" s="26"/>
      <c r="O653" s="26"/>
      <c r="P653" s="26"/>
      <c r="Q653" s="26"/>
      <c r="R653" s="26"/>
      <c r="S653" s="26"/>
    </row>
    <row r="654" spans="1:19" ht="15.75" customHeight="1">
      <c r="A654" s="26"/>
      <c r="B654" s="26"/>
      <c r="C654" s="26"/>
      <c r="D654" s="76"/>
      <c r="E654" s="77"/>
      <c r="F654" s="26"/>
      <c r="G654" s="26"/>
      <c r="H654" s="26"/>
      <c r="I654" s="26"/>
      <c r="J654" s="73"/>
      <c r="K654" s="73"/>
      <c r="L654" s="73"/>
      <c r="M654" s="26"/>
      <c r="N654" s="26"/>
      <c r="O654" s="26"/>
      <c r="P654" s="26"/>
      <c r="Q654" s="26"/>
      <c r="R654" s="26"/>
      <c r="S654" s="26"/>
    </row>
    <row r="655" spans="1:19" ht="15.75" customHeight="1">
      <c r="A655" s="26"/>
      <c r="B655" s="26"/>
      <c r="C655" s="26"/>
      <c r="D655" s="76"/>
      <c r="E655" s="77"/>
      <c r="F655" s="26"/>
      <c r="G655" s="26"/>
      <c r="H655" s="26"/>
      <c r="I655" s="26"/>
      <c r="J655" s="73"/>
      <c r="K655" s="73"/>
      <c r="L655" s="73"/>
      <c r="M655" s="26"/>
      <c r="N655" s="26"/>
      <c r="O655" s="26"/>
      <c r="P655" s="26"/>
      <c r="Q655" s="26"/>
      <c r="R655" s="26"/>
      <c r="S655" s="26"/>
    </row>
    <row r="656" spans="1:19" ht="15.75" customHeight="1">
      <c r="A656" s="26"/>
      <c r="B656" s="26"/>
      <c r="C656" s="26"/>
      <c r="D656" s="76"/>
      <c r="E656" s="77"/>
      <c r="F656" s="26"/>
      <c r="G656" s="26"/>
      <c r="H656" s="26"/>
      <c r="I656" s="26"/>
      <c r="J656" s="73"/>
      <c r="K656" s="73"/>
      <c r="L656" s="73"/>
      <c r="M656" s="26"/>
      <c r="N656" s="26"/>
      <c r="O656" s="26"/>
      <c r="P656" s="26"/>
      <c r="Q656" s="26"/>
      <c r="R656" s="26"/>
      <c r="S656" s="26"/>
    </row>
    <row r="657" spans="1:19" ht="15.75" customHeight="1">
      <c r="A657" s="26"/>
      <c r="B657" s="26"/>
      <c r="C657" s="26"/>
      <c r="D657" s="76"/>
      <c r="E657" s="77"/>
      <c r="F657" s="26"/>
      <c r="G657" s="26"/>
      <c r="H657" s="26"/>
      <c r="I657" s="26"/>
      <c r="J657" s="73"/>
      <c r="K657" s="73"/>
      <c r="L657" s="73"/>
      <c r="M657" s="26"/>
      <c r="N657" s="26"/>
      <c r="O657" s="26"/>
      <c r="P657" s="26"/>
      <c r="Q657" s="26"/>
      <c r="R657" s="26"/>
      <c r="S657" s="26"/>
    </row>
    <row r="658" spans="1:19" ht="15.75" customHeight="1">
      <c r="A658" s="26"/>
      <c r="B658" s="26"/>
      <c r="C658" s="26"/>
      <c r="D658" s="76"/>
      <c r="E658" s="77"/>
      <c r="F658" s="26"/>
      <c r="G658" s="26"/>
      <c r="H658" s="26"/>
      <c r="I658" s="26"/>
      <c r="J658" s="73"/>
      <c r="K658" s="73"/>
      <c r="L658" s="73"/>
      <c r="M658" s="26"/>
      <c r="N658" s="26"/>
      <c r="O658" s="26"/>
      <c r="P658" s="26"/>
      <c r="Q658" s="26"/>
      <c r="R658" s="26"/>
      <c r="S658" s="26"/>
    </row>
    <row r="659" spans="1:19" ht="15.75" customHeight="1">
      <c r="A659" s="26"/>
      <c r="B659" s="26"/>
      <c r="C659" s="26"/>
      <c r="D659" s="76"/>
      <c r="E659" s="77"/>
      <c r="F659" s="26"/>
      <c r="G659" s="26"/>
      <c r="H659" s="26"/>
      <c r="I659" s="26"/>
      <c r="J659" s="73"/>
      <c r="K659" s="73"/>
      <c r="L659" s="73"/>
      <c r="M659" s="26"/>
      <c r="N659" s="26"/>
      <c r="O659" s="26"/>
      <c r="P659" s="26"/>
      <c r="Q659" s="26"/>
      <c r="R659" s="26"/>
      <c r="S659" s="26"/>
    </row>
    <row r="660" spans="1:19" ht="15.75" customHeight="1">
      <c r="A660" s="26"/>
      <c r="B660" s="26"/>
      <c r="C660" s="26"/>
      <c r="D660" s="76"/>
      <c r="E660" s="77"/>
      <c r="F660" s="26"/>
      <c r="G660" s="26"/>
      <c r="H660" s="26"/>
      <c r="I660" s="26"/>
      <c r="J660" s="73"/>
      <c r="K660" s="73"/>
      <c r="L660" s="73"/>
      <c r="M660" s="26"/>
      <c r="N660" s="26"/>
      <c r="O660" s="26"/>
      <c r="P660" s="26"/>
      <c r="Q660" s="26"/>
      <c r="R660" s="26"/>
      <c r="S660" s="26"/>
    </row>
    <row r="661" spans="1:19" ht="15.75" customHeight="1">
      <c r="A661" s="26"/>
      <c r="B661" s="26"/>
      <c r="C661" s="26"/>
      <c r="D661" s="76"/>
      <c r="E661" s="77"/>
      <c r="F661" s="26"/>
      <c r="G661" s="26"/>
      <c r="H661" s="26"/>
      <c r="I661" s="26"/>
      <c r="J661" s="73"/>
      <c r="K661" s="73"/>
      <c r="L661" s="73"/>
      <c r="M661" s="26"/>
      <c r="N661" s="26"/>
      <c r="O661" s="26"/>
      <c r="P661" s="26"/>
      <c r="Q661" s="26"/>
      <c r="R661" s="26"/>
      <c r="S661" s="26"/>
    </row>
    <row r="662" spans="1:19" ht="15.75" customHeight="1">
      <c r="A662" s="26"/>
      <c r="B662" s="26"/>
      <c r="C662" s="26"/>
      <c r="D662" s="76"/>
      <c r="E662" s="77"/>
      <c r="F662" s="26"/>
      <c r="G662" s="26"/>
      <c r="H662" s="26"/>
      <c r="I662" s="26"/>
      <c r="J662" s="73"/>
      <c r="K662" s="73"/>
      <c r="L662" s="73"/>
      <c r="M662" s="26"/>
      <c r="N662" s="26"/>
      <c r="O662" s="26"/>
      <c r="P662" s="26"/>
      <c r="Q662" s="26"/>
      <c r="R662" s="26"/>
      <c r="S662" s="26"/>
    </row>
    <row r="663" spans="1:19" ht="15.75" customHeight="1">
      <c r="A663" s="26"/>
      <c r="B663" s="26"/>
      <c r="C663" s="26"/>
      <c r="D663" s="76"/>
      <c r="E663" s="77"/>
      <c r="F663" s="26"/>
      <c r="G663" s="26"/>
      <c r="H663" s="26"/>
      <c r="I663" s="26"/>
      <c r="J663" s="73"/>
      <c r="K663" s="73"/>
      <c r="L663" s="73"/>
      <c r="M663" s="26"/>
      <c r="N663" s="26"/>
      <c r="O663" s="26"/>
      <c r="P663" s="26"/>
      <c r="Q663" s="26"/>
      <c r="R663" s="26"/>
      <c r="S663" s="26"/>
    </row>
    <row r="664" spans="1:19" ht="15.75" customHeight="1">
      <c r="A664" s="26"/>
      <c r="B664" s="26"/>
      <c r="C664" s="26"/>
      <c r="D664" s="76"/>
      <c r="E664" s="77"/>
      <c r="F664" s="26"/>
      <c r="G664" s="26"/>
      <c r="H664" s="26"/>
      <c r="I664" s="26"/>
      <c r="J664" s="73"/>
      <c r="K664" s="73"/>
      <c r="L664" s="73"/>
      <c r="M664" s="26"/>
      <c r="N664" s="26"/>
      <c r="O664" s="26"/>
      <c r="P664" s="26"/>
      <c r="Q664" s="26"/>
      <c r="R664" s="26"/>
      <c r="S664" s="26"/>
    </row>
    <row r="665" spans="1:19" ht="15.75" customHeight="1">
      <c r="A665" s="26"/>
      <c r="B665" s="26"/>
      <c r="C665" s="26"/>
      <c r="D665" s="76"/>
      <c r="E665" s="77"/>
      <c r="F665" s="26"/>
      <c r="G665" s="26"/>
      <c r="H665" s="26"/>
      <c r="I665" s="26"/>
      <c r="J665" s="73"/>
      <c r="K665" s="73"/>
      <c r="L665" s="73"/>
      <c r="M665" s="26"/>
      <c r="N665" s="26"/>
      <c r="O665" s="26"/>
      <c r="P665" s="26"/>
      <c r="Q665" s="26"/>
      <c r="R665" s="26"/>
      <c r="S665" s="26"/>
    </row>
    <row r="666" spans="1:19" ht="15.75" customHeight="1">
      <c r="A666" s="26"/>
      <c r="B666" s="26"/>
      <c r="C666" s="26"/>
      <c r="D666" s="76"/>
      <c r="E666" s="77"/>
      <c r="F666" s="26"/>
      <c r="G666" s="26"/>
      <c r="H666" s="26"/>
      <c r="I666" s="26"/>
      <c r="J666" s="73"/>
      <c r="K666" s="73"/>
      <c r="L666" s="73"/>
      <c r="M666" s="26"/>
      <c r="N666" s="26"/>
      <c r="O666" s="26"/>
      <c r="P666" s="26"/>
      <c r="Q666" s="26"/>
      <c r="R666" s="26"/>
      <c r="S666" s="26"/>
    </row>
    <row r="667" spans="1:19" ht="15.75" customHeight="1">
      <c r="A667" s="26"/>
      <c r="B667" s="26"/>
      <c r="C667" s="26"/>
      <c r="D667" s="76"/>
      <c r="E667" s="77"/>
      <c r="F667" s="26"/>
      <c r="G667" s="26"/>
      <c r="H667" s="26"/>
      <c r="I667" s="26"/>
      <c r="J667" s="73"/>
      <c r="K667" s="73"/>
      <c r="L667" s="73"/>
      <c r="M667" s="26"/>
      <c r="N667" s="26"/>
      <c r="O667" s="26"/>
      <c r="P667" s="26"/>
      <c r="Q667" s="26"/>
      <c r="R667" s="26"/>
      <c r="S667" s="26"/>
    </row>
    <row r="668" spans="1:19" ht="15.75" customHeight="1">
      <c r="A668" s="26"/>
      <c r="B668" s="26"/>
      <c r="C668" s="26"/>
      <c r="D668" s="76"/>
      <c r="E668" s="77"/>
      <c r="F668" s="26"/>
      <c r="G668" s="26"/>
      <c r="H668" s="26"/>
      <c r="I668" s="26"/>
      <c r="J668" s="73"/>
      <c r="K668" s="73"/>
      <c r="L668" s="73"/>
      <c r="M668" s="26"/>
      <c r="N668" s="26"/>
      <c r="O668" s="26"/>
      <c r="P668" s="26"/>
      <c r="Q668" s="26"/>
      <c r="R668" s="26"/>
      <c r="S668" s="26"/>
    </row>
    <row r="669" spans="1:19" ht="15.75" customHeight="1">
      <c r="A669" s="26"/>
      <c r="B669" s="26"/>
      <c r="C669" s="26"/>
      <c r="D669" s="76"/>
      <c r="E669" s="77"/>
      <c r="F669" s="26"/>
      <c r="G669" s="26"/>
      <c r="H669" s="26"/>
      <c r="I669" s="26"/>
      <c r="J669" s="73"/>
      <c r="K669" s="73"/>
      <c r="L669" s="73"/>
      <c r="M669" s="26"/>
      <c r="N669" s="26"/>
      <c r="O669" s="26"/>
      <c r="P669" s="26"/>
      <c r="Q669" s="26"/>
      <c r="R669" s="26"/>
      <c r="S669" s="26"/>
    </row>
    <row r="670" spans="1:19" ht="15.75" customHeight="1">
      <c r="A670" s="26"/>
      <c r="B670" s="26"/>
      <c r="C670" s="26"/>
      <c r="D670" s="76"/>
      <c r="E670" s="77"/>
      <c r="F670" s="26"/>
      <c r="G670" s="26"/>
      <c r="H670" s="26"/>
      <c r="I670" s="26"/>
      <c r="J670" s="73"/>
      <c r="K670" s="73"/>
      <c r="L670" s="73"/>
      <c r="M670" s="26"/>
      <c r="N670" s="26"/>
      <c r="O670" s="26"/>
      <c r="P670" s="26"/>
      <c r="Q670" s="26"/>
      <c r="R670" s="26"/>
      <c r="S670" s="26"/>
    </row>
    <row r="671" spans="1:19" ht="15.75" customHeight="1">
      <c r="A671" s="26"/>
      <c r="B671" s="26"/>
      <c r="C671" s="26"/>
      <c r="D671" s="76"/>
      <c r="E671" s="77"/>
      <c r="F671" s="26"/>
      <c r="G671" s="26"/>
      <c r="H671" s="26"/>
      <c r="I671" s="26"/>
      <c r="J671" s="73"/>
      <c r="K671" s="73"/>
      <c r="L671" s="73"/>
      <c r="M671" s="26"/>
      <c r="N671" s="26"/>
      <c r="O671" s="26"/>
      <c r="P671" s="26"/>
      <c r="Q671" s="26"/>
      <c r="R671" s="26"/>
      <c r="S671" s="26"/>
    </row>
    <row r="672" spans="1:19" ht="15.75" customHeight="1">
      <c r="A672" s="26"/>
      <c r="B672" s="26"/>
      <c r="C672" s="26"/>
      <c r="D672" s="76"/>
      <c r="E672" s="77"/>
      <c r="F672" s="26"/>
      <c r="G672" s="26"/>
      <c r="H672" s="26"/>
      <c r="I672" s="26"/>
      <c r="J672" s="73"/>
      <c r="K672" s="73"/>
      <c r="L672" s="73"/>
      <c r="M672" s="26"/>
      <c r="N672" s="26"/>
      <c r="O672" s="26"/>
      <c r="P672" s="26"/>
      <c r="Q672" s="26"/>
      <c r="R672" s="26"/>
      <c r="S672" s="26"/>
    </row>
    <row r="673" spans="1:19" ht="15.75" customHeight="1">
      <c r="A673" s="26"/>
      <c r="B673" s="26"/>
      <c r="C673" s="26"/>
      <c r="D673" s="76"/>
      <c r="E673" s="77"/>
      <c r="F673" s="26"/>
      <c r="G673" s="26"/>
      <c r="H673" s="26"/>
      <c r="I673" s="26"/>
      <c r="J673" s="73"/>
      <c r="K673" s="73"/>
      <c r="L673" s="73"/>
      <c r="M673" s="26"/>
      <c r="N673" s="26"/>
      <c r="O673" s="26"/>
      <c r="P673" s="26"/>
      <c r="Q673" s="26"/>
      <c r="R673" s="26"/>
      <c r="S673" s="26"/>
    </row>
    <row r="674" spans="1:19" ht="15.75" customHeight="1">
      <c r="A674" s="26"/>
      <c r="B674" s="26"/>
      <c r="C674" s="26"/>
      <c r="D674" s="76"/>
      <c r="E674" s="77"/>
      <c r="F674" s="26"/>
      <c r="G674" s="26"/>
      <c r="H674" s="26"/>
      <c r="I674" s="26"/>
      <c r="J674" s="73"/>
      <c r="K674" s="73"/>
      <c r="L674" s="73"/>
      <c r="M674" s="26"/>
      <c r="N674" s="26"/>
      <c r="O674" s="26"/>
      <c r="P674" s="26"/>
      <c r="Q674" s="26"/>
      <c r="R674" s="26"/>
      <c r="S674" s="26"/>
    </row>
    <row r="675" spans="1:19" ht="15.75" customHeight="1">
      <c r="A675" s="26"/>
      <c r="B675" s="26"/>
      <c r="C675" s="26"/>
      <c r="D675" s="76"/>
      <c r="E675" s="77"/>
      <c r="F675" s="26"/>
      <c r="G675" s="26"/>
      <c r="H675" s="26"/>
      <c r="I675" s="26"/>
      <c r="J675" s="73"/>
      <c r="K675" s="73"/>
      <c r="L675" s="73"/>
      <c r="M675" s="26"/>
      <c r="N675" s="26"/>
      <c r="O675" s="26"/>
      <c r="P675" s="26"/>
      <c r="Q675" s="26"/>
      <c r="R675" s="26"/>
      <c r="S675" s="26"/>
    </row>
    <row r="676" spans="1:19" ht="15.75" customHeight="1">
      <c r="A676" s="26"/>
      <c r="B676" s="26"/>
      <c r="C676" s="26"/>
      <c r="D676" s="76"/>
      <c r="E676" s="77"/>
      <c r="F676" s="26"/>
      <c r="G676" s="26"/>
      <c r="H676" s="26"/>
      <c r="I676" s="26"/>
      <c r="J676" s="73"/>
      <c r="K676" s="73"/>
      <c r="L676" s="73"/>
      <c r="M676" s="26"/>
      <c r="N676" s="26"/>
      <c r="O676" s="26"/>
      <c r="P676" s="26"/>
      <c r="Q676" s="26"/>
      <c r="R676" s="26"/>
      <c r="S676" s="26"/>
    </row>
    <row r="677" spans="1:19" ht="15.75" customHeight="1">
      <c r="A677" s="26"/>
      <c r="B677" s="26"/>
      <c r="C677" s="26"/>
      <c r="D677" s="76"/>
      <c r="E677" s="77"/>
      <c r="F677" s="26"/>
      <c r="G677" s="26"/>
      <c r="H677" s="26"/>
      <c r="I677" s="26"/>
      <c r="J677" s="73"/>
      <c r="K677" s="73"/>
      <c r="L677" s="73"/>
      <c r="M677" s="26"/>
      <c r="N677" s="26"/>
      <c r="O677" s="26"/>
      <c r="P677" s="26"/>
      <c r="Q677" s="26"/>
      <c r="R677" s="26"/>
      <c r="S677" s="26"/>
    </row>
    <row r="678" spans="1:19" ht="15.75" customHeight="1">
      <c r="A678" s="26"/>
      <c r="B678" s="26"/>
      <c r="C678" s="26"/>
      <c r="D678" s="76"/>
      <c r="E678" s="77"/>
      <c r="F678" s="26"/>
      <c r="G678" s="26"/>
      <c r="H678" s="26"/>
      <c r="I678" s="26"/>
      <c r="J678" s="73"/>
      <c r="K678" s="73"/>
      <c r="L678" s="73"/>
      <c r="M678" s="26"/>
      <c r="N678" s="26"/>
      <c r="O678" s="26"/>
      <c r="P678" s="26"/>
      <c r="Q678" s="26"/>
      <c r="R678" s="26"/>
      <c r="S678" s="26"/>
    </row>
    <row r="679" spans="1:19" ht="15.75" customHeight="1">
      <c r="A679" s="26"/>
      <c r="B679" s="26"/>
      <c r="C679" s="26"/>
      <c r="D679" s="76"/>
      <c r="E679" s="77"/>
      <c r="F679" s="26"/>
      <c r="G679" s="26"/>
      <c r="H679" s="26"/>
      <c r="I679" s="26"/>
      <c r="J679" s="73"/>
      <c r="K679" s="73"/>
      <c r="L679" s="73"/>
      <c r="M679" s="26"/>
      <c r="N679" s="26"/>
      <c r="O679" s="26"/>
      <c r="P679" s="26"/>
      <c r="Q679" s="26"/>
      <c r="R679" s="26"/>
      <c r="S679" s="26"/>
    </row>
    <row r="680" spans="1:19" ht="15.75" customHeight="1">
      <c r="A680" s="26"/>
      <c r="B680" s="26"/>
      <c r="C680" s="26"/>
      <c r="D680" s="76"/>
      <c r="E680" s="77"/>
      <c r="F680" s="26"/>
      <c r="G680" s="26"/>
      <c r="H680" s="26"/>
      <c r="I680" s="26"/>
      <c r="J680" s="73"/>
      <c r="K680" s="73"/>
      <c r="L680" s="73"/>
      <c r="M680" s="26"/>
      <c r="N680" s="26"/>
      <c r="O680" s="26"/>
      <c r="P680" s="26"/>
      <c r="Q680" s="26"/>
      <c r="R680" s="26"/>
      <c r="S680" s="26"/>
    </row>
    <row r="681" spans="1:19" ht="15.75" customHeight="1">
      <c r="A681" s="26"/>
      <c r="B681" s="26"/>
      <c r="C681" s="26"/>
      <c r="D681" s="76"/>
      <c r="E681" s="77"/>
      <c r="F681" s="26"/>
      <c r="G681" s="26"/>
      <c r="H681" s="26"/>
      <c r="I681" s="26"/>
      <c r="J681" s="73"/>
      <c r="K681" s="73"/>
      <c r="L681" s="73"/>
      <c r="M681" s="26"/>
      <c r="N681" s="26"/>
      <c r="O681" s="26"/>
      <c r="P681" s="26"/>
      <c r="Q681" s="26"/>
      <c r="R681" s="26"/>
      <c r="S681" s="26"/>
    </row>
    <row r="682" spans="1:19" ht="15.75" customHeight="1">
      <c r="A682" s="26"/>
      <c r="B682" s="26"/>
      <c r="C682" s="26"/>
      <c r="D682" s="76"/>
      <c r="E682" s="77"/>
      <c r="F682" s="26"/>
      <c r="G682" s="26"/>
      <c r="H682" s="26"/>
      <c r="I682" s="26"/>
      <c r="J682" s="73"/>
      <c r="K682" s="73"/>
      <c r="L682" s="73"/>
      <c r="M682" s="26"/>
      <c r="N682" s="26"/>
      <c r="O682" s="26"/>
      <c r="P682" s="26"/>
      <c r="Q682" s="26"/>
      <c r="R682" s="26"/>
      <c r="S682" s="26"/>
    </row>
    <row r="683" spans="1:19" ht="15.75" customHeight="1">
      <c r="A683" s="26"/>
      <c r="B683" s="26"/>
      <c r="C683" s="26"/>
      <c r="D683" s="76"/>
      <c r="E683" s="77"/>
      <c r="F683" s="26"/>
      <c r="G683" s="26"/>
      <c r="H683" s="26"/>
      <c r="I683" s="26"/>
      <c r="J683" s="73"/>
      <c r="K683" s="73"/>
      <c r="L683" s="73"/>
      <c r="M683" s="26"/>
      <c r="N683" s="26"/>
      <c r="O683" s="26"/>
      <c r="P683" s="26"/>
      <c r="Q683" s="26"/>
      <c r="R683" s="26"/>
      <c r="S683" s="26"/>
    </row>
    <row r="684" spans="1:19" ht="15.75" customHeight="1">
      <c r="A684" s="26"/>
      <c r="B684" s="26"/>
      <c r="C684" s="26"/>
      <c r="D684" s="76"/>
      <c r="E684" s="77"/>
      <c r="F684" s="26"/>
      <c r="G684" s="26"/>
      <c r="H684" s="26"/>
      <c r="I684" s="26"/>
      <c r="J684" s="73"/>
      <c r="K684" s="73"/>
      <c r="L684" s="73"/>
      <c r="M684" s="26"/>
      <c r="N684" s="26"/>
      <c r="O684" s="26"/>
      <c r="P684" s="26"/>
      <c r="Q684" s="26"/>
      <c r="R684" s="26"/>
      <c r="S684" s="26"/>
    </row>
    <row r="685" spans="1:19" ht="15.75" customHeight="1">
      <c r="A685" s="26"/>
      <c r="B685" s="26"/>
      <c r="C685" s="26"/>
      <c r="D685" s="76"/>
      <c r="E685" s="77"/>
      <c r="F685" s="26"/>
      <c r="G685" s="26"/>
      <c r="H685" s="26"/>
      <c r="I685" s="26"/>
      <c r="J685" s="73"/>
      <c r="K685" s="73"/>
      <c r="L685" s="73"/>
      <c r="M685" s="26"/>
      <c r="N685" s="26"/>
      <c r="O685" s="26"/>
      <c r="P685" s="26"/>
      <c r="Q685" s="26"/>
      <c r="R685" s="26"/>
      <c r="S685" s="26"/>
    </row>
    <row r="686" spans="1:19" ht="15.75" customHeight="1">
      <c r="A686" s="26"/>
      <c r="B686" s="26"/>
      <c r="C686" s="26"/>
      <c r="D686" s="76"/>
      <c r="E686" s="77"/>
      <c r="F686" s="26"/>
      <c r="G686" s="26"/>
      <c r="H686" s="26"/>
      <c r="I686" s="26"/>
      <c r="J686" s="73"/>
      <c r="K686" s="73"/>
      <c r="L686" s="73"/>
      <c r="M686" s="26"/>
      <c r="N686" s="26"/>
      <c r="O686" s="26"/>
      <c r="P686" s="26"/>
      <c r="Q686" s="26"/>
      <c r="R686" s="26"/>
      <c r="S686" s="26"/>
    </row>
    <row r="687" spans="1:19" ht="15.75" customHeight="1">
      <c r="A687" s="26"/>
      <c r="B687" s="26"/>
      <c r="C687" s="26"/>
      <c r="D687" s="76"/>
      <c r="E687" s="77"/>
      <c r="F687" s="26"/>
      <c r="G687" s="26"/>
      <c r="H687" s="26"/>
      <c r="I687" s="26"/>
      <c r="J687" s="73"/>
      <c r="K687" s="73"/>
      <c r="L687" s="73"/>
      <c r="M687" s="26"/>
      <c r="N687" s="26"/>
      <c r="O687" s="26"/>
      <c r="P687" s="26"/>
      <c r="Q687" s="26"/>
      <c r="R687" s="26"/>
      <c r="S687" s="26"/>
    </row>
    <row r="688" spans="1:19" ht="15.75" customHeight="1">
      <c r="A688" s="26"/>
      <c r="B688" s="26"/>
      <c r="C688" s="26"/>
      <c r="D688" s="76"/>
      <c r="E688" s="77"/>
      <c r="F688" s="26"/>
      <c r="G688" s="26"/>
      <c r="H688" s="26"/>
      <c r="I688" s="26"/>
      <c r="J688" s="73"/>
      <c r="K688" s="73"/>
      <c r="L688" s="73"/>
      <c r="M688" s="26"/>
      <c r="N688" s="26"/>
      <c r="O688" s="26"/>
      <c r="P688" s="26"/>
      <c r="Q688" s="26"/>
      <c r="R688" s="26"/>
      <c r="S688" s="26"/>
    </row>
    <row r="689" spans="1:19" ht="15.75" customHeight="1">
      <c r="A689" s="26"/>
      <c r="B689" s="26"/>
      <c r="C689" s="26"/>
      <c r="D689" s="76"/>
      <c r="E689" s="77"/>
      <c r="F689" s="26"/>
      <c r="G689" s="26"/>
      <c r="H689" s="26"/>
      <c r="I689" s="26"/>
      <c r="J689" s="73"/>
      <c r="K689" s="73"/>
      <c r="L689" s="73"/>
      <c r="M689" s="26"/>
      <c r="N689" s="26"/>
      <c r="O689" s="26"/>
      <c r="P689" s="26"/>
      <c r="Q689" s="26"/>
      <c r="R689" s="26"/>
      <c r="S689" s="26"/>
    </row>
    <row r="690" spans="1:19" ht="15.75" customHeight="1">
      <c r="A690" s="26"/>
      <c r="B690" s="26"/>
      <c r="C690" s="26"/>
      <c r="D690" s="76"/>
      <c r="E690" s="77"/>
      <c r="F690" s="26"/>
      <c r="G690" s="26"/>
      <c r="H690" s="26"/>
      <c r="I690" s="26"/>
      <c r="J690" s="73"/>
      <c r="K690" s="73"/>
      <c r="L690" s="73"/>
      <c r="M690" s="26"/>
      <c r="N690" s="26"/>
      <c r="O690" s="26"/>
      <c r="P690" s="26"/>
      <c r="Q690" s="26"/>
      <c r="R690" s="26"/>
      <c r="S690" s="26"/>
    </row>
    <row r="691" spans="1:19" ht="15.75" customHeight="1">
      <c r="A691" s="26"/>
      <c r="B691" s="26"/>
      <c r="C691" s="26"/>
      <c r="D691" s="76"/>
      <c r="E691" s="77"/>
      <c r="F691" s="26"/>
      <c r="G691" s="26"/>
      <c r="H691" s="26"/>
      <c r="I691" s="26"/>
      <c r="J691" s="73"/>
      <c r="K691" s="73"/>
      <c r="L691" s="73"/>
      <c r="M691" s="26"/>
      <c r="N691" s="26"/>
      <c r="O691" s="26"/>
      <c r="P691" s="26"/>
      <c r="Q691" s="26"/>
      <c r="R691" s="26"/>
      <c r="S691" s="26"/>
    </row>
    <row r="692" spans="1:19" ht="15.75" customHeight="1">
      <c r="A692" s="26"/>
      <c r="B692" s="26"/>
      <c r="C692" s="26"/>
      <c r="D692" s="76"/>
      <c r="E692" s="77"/>
      <c r="F692" s="26"/>
      <c r="G692" s="26"/>
      <c r="H692" s="26"/>
      <c r="I692" s="26"/>
      <c r="J692" s="73"/>
      <c r="K692" s="73"/>
      <c r="L692" s="73"/>
      <c r="M692" s="26"/>
      <c r="N692" s="26"/>
      <c r="O692" s="26"/>
      <c r="P692" s="26"/>
      <c r="Q692" s="26"/>
      <c r="R692" s="26"/>
      <c r="S692" s="26"/>
    </row>
    <row r="693" spans="1:19" ht="15.75" customHeight="1">
      <c r="A693" s="26"/>
      <c r="B693" s="26"/>
      <c r="C693" s="26"/>
      <c r="D693" s="76"/>
      <c r="E693" s="77"/>
      <c r="F693" s="26"/>
      <c r="G693" s="26"/>
      <c r="H693" s="26"/>
      <c r="I693" s="26"/>
      <c r="J693" s="73"/>
      <c r="K693" s="73"/>
      <c r="L693" s="73"/>
      <c r="M693" s="26"/>
      <c r="N693" s="26"/>
      <c r="O693" s="26"/>
      <c r="P693" s="26"/>
      <c r="Q693" s="26"/>
      <c r="R693" s="26"/>
      <c r="S693" s="26"/>
    </row>
    <row r="694" spans="1:19" ht="15.75" customHeight="1">
      <c r="A694" s="26"/>
      <c r="B694" s="26"/>
      <c r="C694" s="26"/>
      <c r="D694" s="76"/>
      <c r="E694" s="77"/>
      <c r="F694" s="26"/>
      <c r="G694" s="26"/>
      <c r="H694" s="26"/>
      <c r="I694" s="26"/>
      <c r="J694" s="73"/>
      <c r="K694" s="73"/>
      <c r="L694" s="73"/>
      <c r="M694" s="26"/>
      <c r="N694" s="26"/>
      <c r="O694" s="26"/>
      <c r="P694" s="26"/>
      <c r="Q694" s="26"/>
      <c r="R694" s="26"/>
      <c r="S694" s="26"/>
    </row>
    <row r="695" spans="1:19" ht="15.75" customHeight="1">
      <c r="A695" s="26"/>
      <c r="B695" s="26"/>
      <c r="C695" s="26"/>
      <c r="D695" s="76"/>
      <c r="E695" s="77"/>
      <c r="F695" s="26"/>
      <c r="G695" s="26"/>
      <c r="H695" s="26"/>
      <c r="I695" s="26"/>
      <c r="J695" s="73"/>
      <c r="K695" s="73"/>
      <c r="L695" s="73"/>
      <c r="M695" s="26"/>
      <c r="N695" s="26"/>
      <c r="O695" s="26"/>
      <c r="P695" s="26"/>
      <c r="Q695" s="26"/>
      <c r="R695" s="26"/>
      <c r="S695" s="26"/>
    </row>
    <row r="696" spans="1:19" ht="15.75" customHeight="1">
      <c r="A696" s="26"/>
      <c r="B696" s="26"/>
      <c r="C696" s="26"/>
      <c r="D696" s="76"/>
      <c r="E696" s="77"/>
      <c r="F696" s="26"/>
      <c r="G696" s="26"/>
      <c r="H696" s="26"/>
      <c r="I696" s="26"/>
      <c r="J696" s="73"/>
      <c r="K696" s="73"/>
      <c r="L696" s="73"/>
      <c r="M696" s="26"/>
      <c r="N696" s="26"/>
      <c r="O696" s="26"/>
      <c r="P696" s="26"/>
      <c r="Q696" s="26"/>
      <c r="R696" s="26"/>
      <c r="S696" s="26"/>
    </row>
    <row r="697" spans="1:19" ht="15.75" customHeight="1">
      <c r="A697" s="26"/>
      <c r="B697" s="26"/>
      <c r="C697" s="26"/>
      <c r="D697" s="76"/>
      <c r="E697" s="77"/>
      <c r="F697" s="26"/>
      <c r="G697" s="26"/>
      <c r="H697" s="26"/>
      <c r="I697" s="26"/>
      <c r="J697" s="73"/>
      <c r="K697" s="73"/>
      <c r="L697" s="73"/>
      <c r="M697" s="26"/>
      <c r="N697" s="26"/>
      <c r="O697" s="26"/>
      <c r="P697" s="26"/>
      <c r="Q697" s="26"/>
      <c r="R697" s="26"/>
      <c r="S697" s="26"/>
    </row>
    <row r="698" spans="1:19" ht="15.75" customHeight="1">
      <c r="A698" s="26"/>
      <c r="B698" s="26"/>
      <c r="C698" s="26"/>
      <c r="D698" s="76"/>
      <c r="E698" s="77"/>
      <c r="F698" s="26"/>
      <c r="G698" s="26"/>
      <c r="H698" s="26"/>
      <c r="I698" s="26"/>
      <c r="J698" s="73"/>
      <c r="K698" s="73"/>
      <c r="L698" s="73"/>
      <c r="M698" s="26"/>
      <c r="N698" s="26"/>
      <c r="O698" s="26"/>
      <c r="P698" s="26"/>
      <c r="Q698" s="26"/>
      <c r="R698" s="26"/>
      <c r="S698" s="26"/>
    </row>
    <row r="699" spans="1:19" ht="15.75" customHeight="1">
      <c r="A699" s="26"/>
      <c r="B699" s="26"/>
      <c r="C699" s="26"/>
      <c r="D699" s="76"/>
      <c r="E699" s="77"/>
      <c r="F699" s="26"/>
      <c r="G699" s="26"/>
      <c r="H699" s="26"/>
      <c r="I699" s="26"/>
      <c r="J699" s="73"/>
      <c r="K699" s="73"/>
      <c r="L699" s="73"/>
      <c r="M699" s="26"/>
      <c r="N699" s="26"/>
      <c r="O699" s="26"/>
      <c r="P699" s="26"/>
      <c r="Q699" s="26"/>
      <c r="R699" s="26"/>
      <c r="S699" s="26"/>
    </row>
    <row r="700" spans="1:19" ht="15.75" customHeight="1">
      <c r="A700" s="26"/>
      <c r="B700" s="26"/>
      <c r="C700" s="26"/>
      <c r="D700" s="76"/>
      <c r="E700" s="77"/>
      <c r="F700" s="26"/>
      <c r="G700" s="26"/>
      <c r="H700" s="26"/>
      <c r="I700" s="26"/>
      <c r="J700" s="73"/>
      <c r="K700" s="73"/>
      <c r="L700" s="73"/>
      <c r="M700" s="26"/>
      <c r="N700" s="26"/>
      <c r="O700" s="26"/>
      <c r="P700" s="26"/>
      <c r="Q700" s="26"/>
      <c r="R700" s="26"/>
      <c r="S700" s="26"/>
    </row>
    <row r="701" spans="1:19" ht="15.75" customHeight="1">
      <c r="A701" s="26"/>
      <c r="B701" s="26"/>
      <c r="C701" s="26"/>
      <c r="D701" s="76"/>
      <c r="E701" s="77"/>
      <c r="F701" s="26"/>
      <c r="G701" s="26"/>
      <c r="H701" s="26"/>
      <c r="I701" s="26"/>
      <c r="J701" s="73"/>
      <c r="K701" s="73"/>
      <c r="L701" s="73"/>
      <c r="M701" s="26"/>
      <c r="N701" s="26"/>
      <c r="O701" s="26"/>
      <c r="P701" s="26"/>
      <c r="Q701" s="26"/>
      <c r="R701" s="26"/>
      <c r="S701" s="26"/>
    </row>
    <row r="702" spans="1:19" ht="15.75" customHeight="1">
      <c r="A702" s="26"/>
      <c r="B702" s="26"/>
      <c r="C702" s="26"/>
      <c r="D702" s="76"/>
      <c r="E702" s="77"/>
      <c r="F702" s="26"/>
      <c r="G702" s="26"/>
      <c r="H702" s="26"/>
      <c r="I702" s="26"/>
      <c r="J702" s="73"/>
      <c r="K702" s="73"/>
      <c r="L702" s="73"/>
      <c r="M702" s="26"/>
      <c r="N702" s="26"/>
      <c r="O702" s="26"/>
      <c r="P702" s="26"/>
      <c r="Q702" s="26"/>
      <c r="R702" s="26"/>
      <c r="S702" s="26"/>
    </row>
    <row r="703" spans="1:19" ht="15.75" customHeight="1">
      <c r="A703" s="26"/>
      <c r="B703" s="26"/>
      <c r="C703" s="26"/>
      <c r="D703" s="76"/>
      <c r="E703" s="77"/>
      <c r="F703" s="26"/>
      <c r="G703" s="26"/>
      <c r="H703" s="26"/>
      <c r="I703" s="26"/>
      <c r="J703" s="73"/>
      <c r="K703" s="73"/>
      <c r="L703" s="73"/>
      <c r="M703" s="26"/>
      <c r="N703" s="26"/>
      <c r="O703" s="26"/>
      <c r="P703" s="26"/>
      <c r="Q703" s="26"/>
      <c r="R703" s="26"/>
      <c r="S703" s="26"/>
    </row>
    <row r="704" spans="1:19" ht="15.75" customHeight="1">
      <c r="A704" s="26"/>
      <c r="B704" s="26"/>
      <c r="C704" s="26"/>
      <c r="D704" s="76"/>
      <c r="E704" s="77"/>
      <c r="F704" s="26"/>
      <c r="G704" s="26"/>
      <c r="H704" s="26"/>
      <c r="I704" s="26"/>
      <c r="J704" s="73"/>
      <c r="K704" s="73"/>
      <c r="L704" s="73"/>
      <c r="M704" s="26"/>
      <c r="N704" s="26"/>
      <c r="O704" s="26"/>
      <c r="P704" s="26"/>
      <c r="Q704" s="26"/>
      <c r="R704" s="26"/>
      <c r="S704" s="26"/>
    </row>
    <row r="705" spans="1:19" ht="15.75" customHeight="1">
      <c r="A705" s="26"/>
      <c r="B705" s="26"/>
      <c r="C705" s="26"/>
      <c r="D705" s="76"/>
      <c r="E705" s="77"/>
      <c r="F705" s="26"/>
      <c r="G705" s="26"/>
      <c r="H705" s="26"/>
      <c r="I705" s="26"/>
      <c r="J705" s="73"/>
      <c r="K705" s="73"/>
      <c r="L705" s="73"/>
      <c r="M705" s="26"/>
      <c r="N705" s="26"/>
      <c r="O705" s="26"/>
      <c r="P705" s="26"/>
      <c r="Q705" s="26"/>
      <c r="R705" s="26"/>
      <c r="S705" s="26"/>
    </row>
    <row r="706" spans="1:19" ht="15.75" customHeight="1">
      <c r="A706" s="26"/>
      <c r="B706" s="26"/>
      <c r="C706" s="26"/>
      <c r="D706" s="76"/>
      <c r="E706" s="77"/>
      <c r="F706" s="26"/>
      <c r="G706" s="26"/>
      <c r="H706" s="26"/>
      <c r="I706" s="26"/>
      <c r="J706" s="73"/>
      <c r="K706" s="73"/>
      <c r="L706" s="73"/>
      <c r="M706" s="26"/>
      <c r="N706" s="26"/>
      <c r="O706" s="26"/>
      <c r="P706" s="26"/>
      <c r="Q706" s="26"/>
      <c r="R706" s="26"/>
      <c r="S706" s="26"/>
    </row>
    <row r="707" spans="1:19" ht="15.75" customHeight="1">
      <c r="A707" s="26"/>
      <c r="B707" s="26"/>
      <c r="C707" s="26"/>
      <c r="D707" s="76"/>
      <c r="E707" s="77"/>
      <c r="F707" s="26"/>
      <c r="G707" s="26"/>
      <c r="H707" s="26"/>
      <c r="I707" s="26"/>
      <c r="J707" s="73"/>
      <c r="K707" s="73"/>
      <c r="L707" s="73"/>
      <c r="M707" s="26"/>
      <c r="N707" s="26"/>
      <c r="O707" s="26"/>
      <c r="P707" s="26"/>
      <c r="Q707" s="26"/>
      <c r="R707" s="26"/>
      <c r="S707" s="26"/>
    </row>
    <row r="708" spans="1:19" ht="15.75" customHeight="1">
      <c r="A708" s="26"/>
      <c r="B708" s="26"/>
      <c r="C708" s="26"/>
      <c r="D708" s="76"/>
      <c r="E708" s="77"/>
      <c r="F708" s="26"/>
      <c r="G708" s="26"/>
      <c r="H708" s="26"/>
      <c r="I708" s="26"/>
      <c r="J708" s="73"/>
      <c r="K708" s="73"/>
      <c r="L708" s="73"/>
      <c r="M708" s="26"/>
      <c r="N708" s="26"/>
      <c r="O708" s="26"/>
      <c r="P708" s="26"/>
      <c r="Q708" s="26"/>
      <c r="R708" s="26"/>
      <c r="S708" s="26"/>
    </row>
    <row r="709" spans="1:19" ht="15.75" customHeight="1">
      <c r="A709" s="26"/>
      <c r="B709" s="26"/>
      <c r="C709" s="26"/>
      <c r="D709" s="76"/>
      <c r="E709" s="77"/>
      <c r="F709" s="26"/>
      <c r="G709" s="26"/>
      <c r="H709" s="26"/>
      <c r="I709" s="26"/>
      <c r="J709" s="73"/>
      <c r="K709" s="73"/>
      <c r="L709" s="73"/>
      <c r="M709" s="26"/>
      <c r="N709" s="26"/>
      <c r="O709" s="26"/>
      <c r="P709" s="26"/>
      <c r="Q709" s="26"/>
      <c r="R709" s="26"/>
      <c r="S709" s="26"/>
    </row>
    <row r="710" spans="1:19" ht="15.75" customHeight="1">
      <c r="A710" s="26"/>
      <c r="B710" s="26"/>
      <c r="C710" s="26"/>
      <c r="D710" s="76"/>
      <c r="E710" s="77"/>
      <c r="F710" s="26"/>
      <c r="G710" s="26"/>
      <c r="H710" s="26"/>
      <c r="I710" s="26"/>
      <c r="J710" s="73"/>
      <c r="K710" s="73"/>
      <c r="L710" s="73"/>
      <c r="M710" s="26"/>
      <c r="N710" s="26"/>
      <c r="O710" s="26"/>
      <c r="P710" s="26"/>
      <c r="Q710" s="26"/>
      <c r="R710" s="26"/>
      <c r="S710" s="26"/>
    </row>
    <row r="711" spans="1:19" ht="15.75" customHeight="1">
      <c r="A711" s="26"/>
      <c r="B711" s="26"/>
      <c r="C711" s="26"/>
      <c r="D711" s="76"/>
      <c r="E711" s="77"/>
      <c r="F711" s="26"/>
      <c r="G711" s="26"/>
      <c r="H711" s="26"/>
      <c r="I711" s="26"/>
      <c r="J711" s="73"/>
      <c r="K711" s="73"/>
      <c r="L711" s="73"/>
      <c r="M711" s="26"/>
      <c r="N711" s="26"/>
      <c r="O711" s="26"/>
      <c r="P711" s="26"/>
      <c r="Q711" s="26"/>
      <c r="R711" s="26"/>
      <c r="S711" s="26"/>
    </row>
    <row r="712" spans="1:19" ht="15.75" customHeight="1">
      <c r="A712" s="26"/>
      <c r="B712" s="26"/>
      <c r="C712" s="26"/>
      <c r="D712" s="76"/>
      <c r="E712" s="77"/>
      <c r="F712" s="26"/>
      <c r="G712" s="26"/>
      <c r="H712" s="26"/>
      <c r="I712" s="26"/>
      <c r="J712" s="73"/>
      <c r="K712" s="73"/>
      <c r="L712" s="73"/>
      <c r="M712" s="26"/>
      <c r="N712" s="26"/>
      <c r="O712" s="26"/>
      <c r="P712" s="26"/>
      <c r="Q712" s="26"/>
      <c r="R712" s="26"/>
      <c r="S712" s="26"/>
    </row>
    <row r="713" spans="1:19" ht="15.75" customHeight="1">
      <c r="A713" s="26"/>
      <c r="B713" s="26"/>
      <c r="C713" s="26"/>
      <c r="D713" s="76"/>
      <c r="E713" s="77"/>
      <c r="F713" s="26"/>
      <c r="G713" s="26"/>
      <c r="H713" s="26"/>
      <c r="I713" s="26"/>
      <c r="J713" s="73"/>
      <c r="K713" s="73"/>
      <c r="L713" s="73"/>
      <c r="M713" s="26"/>
      <c r="N713" s="26"/>
      <c r="O713" s="26"/>
      <c r="P713" s="26"/>
      <c r="Q713" s="26"/>
      <c r="R713" s="26"/>
      <c r="S713" s="26"/>
    </row>
    <row r="714" spans="1:19" ht="15.75" customHeight="1">
      <c r="A714" s="26"/>
      <c r="B714" s="26"/>
      <c r="C714" s="26"/>
      <c r="D714" s="76"/>
      <c r="E714" s="77"/>
      <c r="F714" s="26"/>
      <c r="G714" s="26"/>
      <c r="H714" s="26"/>
      <c r="I714" s="26"/>
      <c r="J714" s="73"/>
      <c r="K714" s="73"/>
      <c r="L714" s="73"/>
      <c r="M714" s="26"/>
      <c r="N714" s="26"/>
      <c r="O714" s="26"/>
      <c r="P714" s="26"/>
      <c r="Q714" s="26"/>
      <c r="R714" s="26"/>
      <c r="S714" s="26"/>
    </row>
    <row r="715" spans="1:19" ht="15.75" customHeight="1">
      <c r="A715" s="26"/>
      <c r="B715" s="26"/>
      <c r="C715" s="26"/>
      <c r="D715" s="76"/>
      <c r="E715" s="77"/>
      <c r="F715" s="26"/>
      <c r="G715" s="26"/>
      <c r="H715" s="26"/>
      <c r="I715" s="26"/>
      <c r="J715" s="73"/>
      <c r="K715" s="73"/>
      <c r="L715" s="73"/>
      <c r="M715" s="26"/>
      <c r="N715" s="26"/>
      <c r="O715" s="26"/>
      <c r="P715" s="26"/>
      <c r="Q715" s="26"/>
      <c r="R715" s="26"/>
      <c r="S715" s="26"/>
    </row>
    <row r="716" spans="1:19" ht="15.75" customHeight="1">
      <c r="A716" s="26"/>
      <c r="B716" s="26"/>
      <c r="C716" s="26"/>
      <c r="D716" s="76"/>
      <c r="E716" s="77"/>
      <c r="F716" s="26"/>
      <c r="G716" s="26"/>
      <c r="H716" s="26"/>
      <c r="I716" s="26"/>
      <c r="J716" s="73"/>
      <c r="K716" s="73"/>
      <c r="L716" s="73"/>
      <c r="M716" s="26"/>
      <c r="N716" s="26"/>
      <c r="O716" s="26"/>
      <c r="P716" s="26"/>
      <c r="Q716" s="26"/>
      <c r="R716" s="26"/>
      <c r="S716" s="26"/>
    </row>
    <row r="717" spans="1:19" ht="15.75" customHeight="1">
      <c r="A717" s="26"/>
      <c r="B717" s="26"/>
      <c r="C717" s="26"/>
      <c r="D717" s="76"/>
      <c r="E717" s="77"/>
      <c r="F717" s="26"/>
      <c r="G717" s="26"/>
      <c r="H717" s="26"/>
      <c r="I717" s="26"/>
      <c r="J717" s="73"/>
      <c r="K717" s="73"/>
      <c r="L717" s="73"/>
      <c r="M717" s="26"/>
      <c r="N717" s="26"/>
      <c r="O717" s="26"/>
      <c r="P717" s="26"/>
      <c r="Q717" s="26"/>
      <c r="R717" s="26"/>
      <c r="S717" s="26"/>
    </row>
    <row r="718" spans="1:19" ht="15.75" customHeight="1">
      <c r="A718" s="26"/>
      <c r="B718" s="26"/>
      <c r="C718" s="26"/>
      <c r="D718" s="76"/>
      <c r="E718" s="77"/>
      <c r="F718" s="26"/>
      <c r="G718" s="26"/>
      <c r="H718" s="26"/>
      <c r="I718" s="26"/>
      <c r="J718" s="73"/>
      <c r="K718" s="73"/>
      <c r="L718" s="73"/>
      <c r="M718" s="26"/>
      <c r="N718" s="26"/>
      <c r="O718" s="26"/>
      <c r="P718" s="26"/>
      <c r="Q718" s="26"/>
      <c r="R718" s="26"/>
      <c r="S718" s="26"/>
    </row>
    <row r="719" spans="1:19" ht="15.75" customHeight="1">
      <c r="A719" s="26"/>
      <c r="B719" s="26"/>
      <c r="C719" s="26"/>
      <c r="D719" s="76"/>
      <c r="E719" s="77"/>
      <c r="F719" s="26"/>
      <c r="G719" s="26"/>
      <c r="H719" s="26"/>
      <c r="I719" s="26"/>
      <c r="J719" s="73"/>
      <c r="K719" s="73"/>
      <c r="L719" s="73"/>
      <c r="M719" s="26"/>
      <c r="N719" s="26"/>
      <c r="O719" s="26"/>
      <c r="P719" s="26"/>
      <c r="Q719" s="26"/>
      <c r="R719" s="26"/>
      <c r="S719" s="26"/>
    </row>
    <row r="720" spans="1:19" ht="15.75" customHeight="1">
      <c r="A720" s="26"/>
      <c r="B720" s="26"/>
      <c r="C720" s="26"/>
      <c r="D720" s="76"/>
      <c r="E720" s="77"/>
      <c r="F720" s="26"/>
      <c r="G720" s="26"/>
      <c r="H720" s="26"/>
      <c r="I720" s="26"/>
      <c r="J720" s="73"/>
      <c r="K720" s="73"/>
      <c r="L720" s="73"/>
      <c r="M720" s="26"/>
      <c r="N720" s="26"/>
      <c r="O720" s="26"/>
      <c r="P720" s="26"/>
      <c r="Q720" s="26"/>
      <c r="R720" s="26"/>
      <c r="S720" s="26"/>
    </row>
    <row r="721" spans="1:19" ht="15.75" customHeight="1">
      <c r="A721" s="26"/>
      <c r="B721" s="26"/>
      <c r="C721" s="26"/>
      <c r="D721" s="76"/>
      <c r="E721" s="77"/>
      <c r="F721" s="26"/>
      <c r="G721" s="26"/>
      <c r="H721" s="26"/>
      <c r="I721" s="26"/>
      <c r="J721" s="73"/>
      <c r="K721" s="73"/>
      <c r="L721" s="73"/>
      <c r="M721" s="26"/>
      <c r="N721" s="26"/>
      <c r="O721" s="26"/>
      <c r="P721" s="26"/>
      <c r="Q721" s="26"/>
      <c r="R721" s="26"/>
      <c r="S721" s="26"/>
    </row>
    <row r="722" spans="1:19" ht="15.75" customHeight="1">
      <c r="A722" s="26"/>
      <c r="B722" s="26"/>
      <c r="C722" s="26"/>
      <c r="D722" s="76"/>
      <c r="E722" s="77"/>
      <c r="F722" s="26"/>
      <c r="G722" s="26"/>
      <c r="H722" s="26"/>
      <c r="I722" s="26"/>
      <c r="J722" s="73"/>
      <c r="K722" s="73"/>
      <c r="L722" s="73"/>
      <c r="M722" s="26"/>
      <c r="N722" s="26"/>
      <c r="O722" s="26"/>
      <c r="P722" s="26"/>
      <c r="Q722" s="26"/>
      <c r="R722" s="26"/>
      <c r="S722" s="26"/>
    </row>
    <row r="723" spans="1:19" ht="15.75" customHeight="1">
      <c r="A723" s="26"/>
      <c r="B723" s="26"/>
      <c r="C723" s="26"/>
      <c r="D723" s="76"/>
      <c r="E723" s="77"/>
      <c r="F723" s="26"/>
      <c r="G723" s="26"/>
      <c r="H723" s="26"/>
      <c r="I723" s="26"/>
      <c r="J723" s="73"/>
      <c r="K723" s="73"/>
      <c r="L723" s="73"/>
      <c r="M723" s="26"/>
      <c r="N723" s="26"/>
      <c r="O723" s="26"/>
      <c r="P723" s="26"/>
      <c r="Q723" s="26"/>
      <c r="R723" s="26"/>
      <c r="S723" s="26"/>
    </row>
    <row r="724" spans="1:19" ht="15.75" customHeight="1">
      <c r="A724" s="26"/>
      <c r="B724" s="26"/>
      <c r="C724" s="26"/>
      <c r="D724" s="76"/>
      <c r="E724" s="77"/>
      <c r="F724" s="26"/>
      <c r="G724" s="26"/>
      <c r="H724" s="26"/>
      <c r="I724" s="26"/>
      <c r="J724" s="73"/>
      <c r="K724" s="73"/>
      <c r="L724" s="73"/>
      <c r="M724" s="26"/>
      <c r="N724" s="26"/>
      <c r="O724" s="26"/>
      <c r="P724" s="26"/>
      <c r="Q724" s="26"/>
      <c r="R724" s="26"/>
      <c r="S724" s="26"/>
    </row>
    <row r="725" spans="1:19" ht="15.75" customHeight="1">
      <c r="A725" s="26"/>
      <c r="B725" s="26"/>
      <c r="C725" s="26"/>
      <c r="D725" s="76"/>
      <c r="E725" s="77"/>
      <c r="F725" s="26"/>
      <c r="G725" s="26"/>
      <c r="H725" s="26"/>
      <c r="I725" s="26"/>
      <c r="J725" s="73"/>
      <c r="K725" s="73"/>
      <c r="L725" s="73"/>
      <c r="M725" s="26"/>
      <c r="N725" s="26"/>
      <c r="O725" s="26"/>
      <c r="P725" s="26"/>
      <c r="Q725" s="26"/>
      <c r="R725" s="26"/>
      <c r="S725" s="26"/>
    </row>
    <row r="726" spans="1:19" ht="15.75" customHeight="1">
      <c r="A726" s="26"/>
      <c r="B726" s="26"/>
      <c r="C726" s="26"/>
      <c r="D726" s="76"/>
      <c r="E726" s="77"/>
      <c r="F726" s="26"/>
      <c r="G726" s="26"/>
      <c r="H726" s="26"/>
      <c r="I726" s="26"/>
      <c r="J726" s="73"/>
      <c r="K726" s="73"/>
      <c r="L726" s="73"/>
      <c r="M726" s="26"/>
      <c r="N726" s="26"/>
      <c r="O726" s="26"/>
      <c r="P726" s="26"/>
      <c r="Q726" s="26"/>
      <c r="R726" s="26"/>
      <c r="S726" s="26"/>
    </row>
    <row r="727" spans="1:19" ht="15.75" customHeight="1">
      <c r="A727" s="26"/>
      <c r="B727" s="26"/>
      <c r="C727" s="26"/>
      <c r="D727" s="76"/>
      <c r="E727" s="77"/>
      <c r="F727" s="26"/>
      <c r="G727" s="26"/>
      <c r="H727" s="26"/>
      <c r="I727" s="26"/>
      <c r="J727" s="73"/>
      <c r="K727" s="73"/>
      <c r="L727" s="73"/>
      <c r="M727" s="26"/>
      <c r="N727" s="26"/>
      <c r="O727" s="26"/>
      <c r="P727" s="26"/>
      <c r="Q727" s="26"/>
      <c r="R727" s="26"/>
      <c r="S727" s="26"/>
    </row>
    <row r="728" spans="1:19" ht="15.75" customHeight="1">
      <c r="A728" s="26"/>
      <c r="B728" s="26"/>
      <c r="C728" s="26"/>
      <c r="D728" s="76"/>
      <c r="E728" s="77"/>
      <c r="F728" s="26"/>
      <c r="G728" s="26"/>
      <c r="H728" s="26"/>
      <c r="I728" s="26"/>
      <c r="J728" s="73"/>
      <c r="K728" s="73"/>
      <c r="L728" s="73"/>
      <c r="M728" s="26"/>
      <c r="N728" s="26"/>
      <c r="O728" s="26"/>
      <c r="P728" s="26"/>
      <c r="Q728" s="26"/>
      <c r="R728" s="26"/>
      <c r="S728" s="26"/>
    </row>
    <row r="729" spans="1:19" ht="15.75" customHeight="1">
      <c r="A729" s="26"/>
      <c r="B729" s="26"/>
      <c r="C729" s="26"/>
      <c r="D729" s="76"/>
      <c r="E729" s="77"/>
      <c r="F729" s="26"/>
      <c r="G729" s="26"/>
      <c r="H729" s="26"/>
      <c r="I729" s="26"/>
      <c r="J729" s="73"/>
      <c r="K729" s="73"/>
      <c r="L729" s="73"/>
      <c r="M729" s="26"/>
      <c r="N729" s="26"/>
      <c r="O729" s="26"/>
      <c r="P729" s="26"/>
      <c r="Q729" s="26"/>
      <c r="R729" s="26"/>
      <c r="S729" s="26"/>
    </row>
    <row r="730" spans="1:19" ht="15.75" customHeight="1">
      <c r="A730" s="26"/>
      <c r="B730" s="26"/>
      <c r="C730" s="26"/>
      <c r="D730" s="76"/>
      <c r="E730" s="77"/>
      <c r="F730" s="26"/>
      <c r="G730" s="26"/>
      <c r="H730" s="26"/>
      <c r="I730" s="26"/>
      <c r="J730" s="73"/>
      <c r="K730" s="73"/>
      <c r="L730" s="73"/>
      <c r="M730" s="26"/>
      <c r="N730" s="26"/>
      <c r="O730" s="26"/>
      <c r="P730" s="26"/>
      <c r="Q730" s="26"/>
      <c r="R730" s="26"/>
      <c r="S730" s="26"/>
    </row>
    <row r="731" spans="1:19" ht="15.75" customHeight="1">
      <c r="A731" s="26"/>
      <c r="B731" s="26"/>
      <c r="C731" s="26"/>
      <c r="D731" s="76"/>
      <c r="E731" s="77"/>
      <c r="F731" s="26"/>
      <c r="G731" s="26"/>
      <c r="H731" s="26"/>
      <c r="I731" s="26"/>
      <c r="J731" s="73"/>
      <c r="K731" s="73"/>
      <c r="L731" s="73"/>
      <c r="M731" s="26"/>
      <c r="N731" s="26"/>
      <c r="O731" s="26"/>
      <c r="P731" s="26"/>
      <c r="Q731" s="26"/>
      <c r="R731" s="26"/>
      <c r="S731" s="26"/>
    </row>
    <row r="732" spans="1:19" ht="15.75" customHeight="1">
      <c r="A732" s="26"/>
      <c r="B732" s="26"/>
      <c r="C732" s="26"/>
      <c r="D732" s="76"/>
      <c r="E732" s="77"/>
      <c r="F732" s="26"/>
      <c r="G732" s="26"/>
      <c r="H732" s="26"/>
      <c r="I732" s="26"/>
      <c r="J732" s="73"/>
      <c r="K732" s="73"/>
      <c r="L732" s="73"/>
      <c r="M732" s="26"/>
      <c r="N732" s="26"/>
      <c r="O732" s="26"/>
      <c r="P732" s="26"/>
      <c r="Q732" s="26"/>
      <c r="R732" s="26"/>
      <c r="S732" s="26"/>
    </row>
    <row r="733" spans="1:19" ht="15.75" customHeight="1">
      <c r="A733" s="26"/>
      <c r="B733" s="26"/>
      <c r="C733" s="26"/>
      <c r="D733" s="76"/>
      <c r="E733" s="77"/>
      <c r="F733" s="26"/>
      <c r="G733" s="26"/>
      <c r="H733" s="26"/>
      <c r="I733" s="26"/>
      <c r="J733" s="73"/>
      <c r="K733" s="73"/>
      <c r="L733" s="73"/>
      <c r="M733" s="26"/>
      <c r="N733" s="26"/>
      <c r="O733" s="26"/>
      <c r="P733" s="26"/>
      <c r="Q733" s="26"/>
      <c r="R733" s="26"/>
      <c r="S733" s="26"/>
    </row>
    <row r="734" spans="1:19" ht="15.75" customHeight="1">
      <c r="A734" s="26"/>
      <c r="B734" s="26"/>
      <c r="C734" s="26"/>
      <c r="D734" s="76"/>
      <c r="E734" s="77"/>
      <c r="F734" s="26"/>
      <c r="G734" s="26"/>
      <c r="H734" s="26"/>
      <c r="I734" s="26"/>
      <c r="J734" s="73"/>
      <c r="K734" s="73"/>
      <c r="L734" s="73"/>
      <c r="M734" s="26"/>
      <c r="N734" s="26"/>
      <c r="O734" s="26"/>
      <c r="P734" s="26"/>
      <c r="Q734" s="26"/>
      <c r="R734" s="26"/>
      <c r="S734" s="26"/>
    </row>
    <row r="735" spans="1:19" ht="15.75" customHeight="1">
      <c r="A735" s="26"/>
      <c r="B735" s="26"/>
      <c r="C735" s="26"/>
      <c r="D735" s="76"/>
      <c r="E735" s="77"/>
      <c r="F735" s="26"/>
      <c r="G735" s="26"/>
      <c r="H735" s="26"/>
      <c r="I735" s="26"/>
      <c r="J735" s="73"/>
      <c r="K735" s="73"/>
      <c r="L735" s="73"/>
      <c r="M735" s="26"/>
      <c r="N735" s="26"/>
      <c r="O735" s="26"/>
      <c r="P735" s="26"/>
      <c r="Q735" s="26"/>
      <c r="R735" s="26"/>
      <c r="S735" s="26"/>
    </row>
    <row r="736" spans="1:19" ht="15.75" customHeight="1">
      <c r="A736" s="26"/>
      <c r="B736" s="26"/>
      <c r="C736" s="26"/>
      <c r="D736" s="76"/>
      <c r="E736" s="77"/>
      <c r="F736" s="26"/>
      <c r="G736" s="26"/>
      <c r="H736" s="26"/>
      <c r="I736" s="26"/>
      <c r="J736" s="73"/>
      <c r="K736" s="73"/>
      <c r="L736" s="73"/>
      <c r="M736" s="26"/>
      <c r="N736" s="26"/>
      <c r="O736" s="26"/>
      <c r="P736" s="26"/>
      <c r="Q736" s="26"/>
      <c r="R736" s="26"/>
      <c r="S736" s="26"/>
    </row>
    <row r="737" spans="1:19" ht="15.75" customHeight="1">
      <c r="A737" s="26"/>
      <c r="B737" s="26"/>
      <c r="C737" s="26"/>
      <c r="D737" s="76"/>
      <c r="E737" s="77"/>
      <c r="F737" s="26"/>
      <c r="G737" s="26"/>
      <c r="H737" s="26"/>
      <c r="I737" s="26"/>
      <c r="J737" s="73"/>
      <c r="K737" s="73"/>
      <c r="L737" s="73"/>
      <c r="M737" s="26"/>
      <c r="N737" s="26"/>
      <c r="O737" s="26"/>
      <c r="P737" s="26"/>
      <c r="Q737" s="26"/>
      <c r="R737" s="26"/>
      <c r="S737" s="26"/>
    </row>
    <row r="738" spans="1:19" ht="15.75" customHeight="1">
      <c r="A738" s="26"/>
      <c r="B738" s="26"/>
      <c r="C738" s="26"/>
      <c r="D738" s="76"/>
      <c r="E738" s="77"/>
      <c r="F738" s="26"/>
      <c r="G738" s="26"/>
      <c r="H738" s="26"/>
      <c r="I738" s="26"/>
      <c r="J738" s="73"/>
      <c r="K738" s="73"/>
      <c r="L738" s="73"/>
      <c r="M738" s="26"/>
      <c r="N738" s="26"/>
      <c r="O738" s="26"/>
      <c r="P738" s="26"/>
      <c r="Q738" s="26"/>
      <c r="R738" s="26"/>
      <c r="S738" s="26"/>
    </row>
    <row r="739" spans="1:19" ht="15.75" customHeight="1">
      <c r="A739" s="26"/>
      <c r="B739" s="26"/>
      <c r="C739" s="26"/>
      <c r="D739" s="76"/>
      <c r="E739" s="77"/>
      <c r="F739" s="26"/>
      <c r="G739" s="26"/>
      <c r="H739" s="26"/>
      <c r="I739" s="26"/>
      <c r="J739" s="73"/>
      <c r="K739" s="73"/>
      <c r="L739" s="73"/>
      <c r="M739" s="26"/>
      <c r="N739" s="26"/>
      <c r="O739" s="26"/>
      <c r="P739" s="26"/>
      <c r="Q739" s="26"/>
      <c r="R739" s="26"/>
      <c r="S739" s="26"/>
    </row>
    <row r="740" spans="1:19" ht="15.75" customHeight="1">
      <c r="A740" s="26"/>
      <c r="B740" s="26"/>
      <c r="C740" s="26"/>
      <c r="D740" s="76"/>
      <c r="E740" s="77"/>
      <c r="F740" s="26"/>
      <c r="G740" s="26"/>
      <c r="H740" s="26"/>
      <c r="I740" s="26"/>
      <c r="J740" s="73"/>
      <c r="K740" s="73"/>
      <c r="L740" s="73"/>
      <c r="M740" s="26"/>
      <c r="N740" s="26"/>
      <c r="O740" s="26"/>
      <c r="P740" s="26"/>
      <c r="Q740" s="26"/>
      <c r="R740" s="26"/>
      <c r="S740" s="26"/>
    </row>
    <row r="741" spans="1:19" ht="15.75" customHeight="1">
      <c r="A741" s="26"/>
      <c r="B741" s="26"/>
      <c r="C741" s="26"/>
      <c r="D741" s="76"/>
      <c r="E741" s="77"/>
      <c r="F741" s="26"/>
      <c r="G741" s="26"/>
      <c r="H741" s="26"/>
      <c r="I741" s="26"/>
      <c r="J741" s="73"/>
      <c r="K741" s="73"/>
      <c r="L741" s="73"/>
      <c r="M741" s="26"/>
      <c r="N741" s="26"/>
      <c r="O741" s="26"/>
      <c r="P741" s="26"/>
      <c r="Q741" s="26"/>
      <c r="R741" s="26"/>
      <c r="S741" s="26"/>
    </row>
    <row r="742" spans="1:19" ht="15.75" customHeight="1">
      <c r="A742" s="26"/>
      <c r="B742" s="26"/>
      <c r="C742" s="26"/>
      <c r="D742" s="76"/>
      <c r="E742" s="77"/>
      <c r="F742" s="26"/>
      <c r="G742" s="26"/>
      <c r="H742" s="26"/>
      <c r="I742" s="26"/>
      <c r="J742" s="73"/>
      <c r="K742" s="73"/>
      <c r="L742" s="73"/>
      <c r="M742" s="26"/>
      <c r="N742" s="26"/>
      <c r="O742" s="26"/>
      <c r="P742" s="26"/>
      <c r="Q742" s="26"/>
      <c r="R742" s="26"/>
      <c r="S742" s="26"/>
    </row>
    <row r="743" spans="1:19" ht="15.75" customHeight="1">
      <c r="A743" s="26"/>
      <c r="B743" s="26"/>
      <c r="C743" s="26"/>
      <c r="D743" s="76"/>
      <c r="E743" s="77"/>
      <c r="F743" s="26"/>
      <c r="G743" s="26"/>
      <c r="H743" s="26"/>
      <c r="I743" s="26"/>
      <c r="J743" s="73"/>
      <c r="K743" s="73"/>
      <c r="L743" s="73"/>
      <c r="M743" s="26"/>
      <c r="N743" s="26"/>
      <c r="O743" s="26"/>
      <c r="P743" s="26"/>
      <c r="Q743" s="26"/>
      <c r="R743" s="26"/>
      <c r="S743" s="26"/>
    </row>
    <row r="744" spans="1:19" ht="15.75" customHeight="1">
      <c r="A744" s="26"/>
      <c r="B744" s="26"/>
      <c r="C744" s="26"/>
      <c r="D744" s="76"/>
      <c r="E744" s="77"/>
      <c r="F744" s="26"/>
      <c r="G744" s="26"/>
      <c r="H744" s="26"/>
      <c r="I744" s="26"/>
      <c r="J744" s="73"/>
      <c r="K744" s="73"/>
      <c r="L744" s="73"/>
      <c r="M744" s="26"/>
      <c r="N744" s="26"/>
      <c r="O744" s="26"/>
      <c r="P744" s="26"/>
      <c r="Q744" s="26"/>
      <c r="R744" s="26"/>
      <c r="S744" s="26"/>
    </row>
    <row r="745" spans="1:19" ht="15.75" customHeight="1">
      <c r="A745" s="26"/>
      <c r="B745" s="26"/>
      <c r="C745" s="26"/>
      <c r="D745" s="76"/>
      <c r="E745" s="77"/>
      <c r="F745" s="26"/>
      <c r="G745" s="26"/>
      <c r="H745" s="26"/>
      <c r="I745" s="26"/>
      <c r="J745" s="73"/>
      <c r="K745" s="73"/>
      <c r="L745" s="73"/>
      <c r="M745" s="26"/>
      <c r="N745" s="26"/>
      <c r="O745" s="26"/>
      <c r="P745" s="26"/>
      <c r="Q745" s="26"/>
      <c r="R745" s="26"/>
      <c r="S745" s="26"/>
    </row>
    <row r="746" spans="1:19" ht="15.75" customHeight="1">
      <c r="A746" s="26"/>
      <c r="B746" s="26"/>
      <c r="C746" s="26"/>
      <c r="D746" s="76"/>
      <c r="E746" s="77"/>
      <c r="F746" s="26"/>
      <c r="G746" s="26"/>
      <c r="H746" s="26"/>
      <c r="I746" s="26"/>
      <c r="J746" s="73"/>
      <c r="K746" s="73"/>
      <c r="L746" s="73"/>
      <c r="M746" s="26"/>
      <c r="N746" s="26"/>
      <c r="O746" s="26"/>
      <c r="P746" s="26"/>
      <c r="Q746" s="26"/>
      <c r="R746" s="26"/>
      <c r="S746" s="26"/>
    </row>
    <row r="747" spans="1:19" ht="15.75" customHeight="1">
      <c r="A747" s="26"/>
      <c r="B747" s="26"/>
      <c r="C747" s="26"/>
      <c r="D747" s="76"/>
      <c r="E747" s="77"/>
      <c r="F747" s="26"/>
      <c r="G747" s="26"/>
      <c r="H747" s="26"/>
      <c r="I747" s="26"/>
      <c r="J747" s="73"/>
      <c r="K747" s="73"/>
      <c r="L747" s="73"/>
      <c r="M747" s="26"/>
      <c r="N747" s="26"/>
      <c r="O747" s="26"/>
      <c r="P747" s="26"/>
      <c r="Q747" s="26"/>
      <c r="R747" s="26"/>
      <c r="S747" s="26"/>
    </row>
    <row r="748" spans="1:19" ht="15.75" customHeight="1">
      <c r="A748" s="26"/>
      <c r="B748" s="26"/>
      <c r="C748" s="26"/>
      <c r="D748" s="76"/>
      <c r="E748" s="77"/>
      <c r="F748" s="26"/>
      <c r="G748" s="26"/>
      <c r="H748" s="26"/>
      <c r="I748" s="26"/>
      <c r="J748" s="73"/>
      <c r="K748" s="73"/>
      <c r="L748" s="73"/>
      <c r="M748" s="26"/>
      <c r="N748" s="26"/>
      <c r="O748" s="26"/>
      <c r="P748" s="26"/>
      <c r="Q748" s="26"/>
      <c r="R748" s="26"/>
      <c r="S748" s="26"/>
    </row>
    <row r="749" spans="1:19" ht="15.75" customHeight="1">
      <c r="A749" s="26"/>
      <c r="B749" s="26"/>
      <c r="C749" s="26"/>
      <c r="D749" s="76"/>
      <c r="E749" s="77"/>
      <c r="F749" s="26"/>
      <c r="G749" s="26"/>
      <c r="H749" s="26"/>
      <c r="I749" s="26"/>
      <c r="J749" s="73"/>
      <c r="K749" s="73"/>
      <c r="L749" s="73"/>
      <c r="M749" s="26"/>
      <c r="N749" s="26"/>
      <c r="O749" s="26"/>
      <c r="P749" s="26"/>
      <c r="Q749" s="26"/>
      <c r="R749" s="26"/>
      <c r="S749" s="26"/>
    </row>
    <row r="750" spans="1:19" ht="15.75" customHeight="1">
      <c r="A750" s="26"/>
      <c r="B750" s="26"/>
      <c r="C750" s="26"/>
      <c r="D750" s="76"/>
      <c r="E750" s="77"/>
      <c r="F750" s="26"/>
      <c r="G750" s="26"/>
      <c r="H750" s="26"/>
      <c r="I750" s="26"/>
      <c r="J750" s="73"/>
      <c r="K750" s="73"/>
      <c r="L750" s="73"/>
      <c r="M750" s="26"/>
      <c r="N750" s="26"/>
      <c r="O750" s="26"/>
      <c r="P750" s="26"/>
      <c r="Q750" s="26"/>
      <c r="R750" s="26"/>
      <c r="S750" s="26"/>
    </row>
    <row r="751" spans="1:19" ht="15.75" customHeight="1">
      <c r="A751" s="26"/>
      <c r="B751" s="26"/>
      <c r="C751" s="26"/>
      <c r="D751" s="76"/>
      <c r="E751" s="77"/>
      <c r="F751" s="26"/>
      <c r="G751" s="26"/>
      <c r="H751" s="26"/>
      <c r="I751" s="26"/>
      <c r="J751" s="73"/>
      <c r="K751" s="73"/>
      <c r="L751" s="73"/>
      <c r="M751" s="26"/>
      <c r="N751" s="26"/>
      <c r="O751" s="26"/>
      <c r="P751" s="26"/>
      <c r="Q751" s="26"/>
      <c r="R751" s="26"/>
      <c r="S751" s="26"/>
    </row>
    <row r="752" spans="1:19" ht="15.75" customHeight="1">
      <c r="A752" s="26"/>
      <c r="B752" s="26"/>
      <c r="C752" s="26"/>
      <c r="D752" s="76"/>
      <c r="E752" s="77"/>
      <c r="F752" s="26"/>
      <c r="G752" s="26"/>
      <c r="H752" s="26"/>
      <c r="I752" s="26"/>
      <c r="J752" s="73"/>
      <c r="K752" s="73"/>
      <c r="L752" s="73"/>
      <c r="M752" s="26"/>
      <c r="N752" s="26"/>
      <c r="O752" s="26"/>
      <c r="P752" s="26"/>
      <c r="Q752" s="26"/>
      <c r="R752" s="26"/>
      <c r="S752" s="26"/>
    </row>
    <row r="753" spans="1:19" ht="15.75" customHeight="1">
      <c r="A753" s="26"/>
      <c r="B753" s="26"/>
      <c r="C753" s="26"/>
      <c r="D753" s="76"/>
      <c r="E753" s="77"/>
      <c r="F753" s="26"/>
      <c r="G753" s="26"/>
      <c r="H753" s="26"/>
      <c r="I753" s="26"/>
      <c r="J753" s="73"/>
      <c r="K753" s="73"/>
      <c r="L753" s="73"/>
      <c r="M753" s="26"/>
      <c r="N753" s="26"/>
      <c r="O753" s="26"/>
      <c r="P753" s="26"/>
      <c r="Q753" s="26"/>
      <c r="R753" s="26"/>
      <c r="S753" s="26"/>
    </row>
    <row r="754" spans="1:19" ht="15.75" customHeight="1">
      <c r="A754" s="26"/>
      <c r="B754" s="26"/>
      <c r="C754" s="26"/>
      <c r="D754" s="76"/>
      <c r="E754" s="77"/>
      <c r="F754" s="26"/>
      <c r="G754" s="26"/>
      <c r="H754" s="26"/>
      <c r="I754" s="26"/>
      <c r="J754" s="73"/>
      <c r="K754" s="73"/>
      <c r="L754" s="73"/>
      <c r="M754" s="26"/>
      <c r="N754" s="26"/>
      <c r="O754" s="26"/>
      <c r="P754" s="26"/>
      <c r="Q754" s="26"/>
      <c r="R754" s="26"/>
      <c r="S754" s="26"/>
    </row>
    <row r="755" spans="1:19" ht="15.75" customHeight="1">
      <c r="A755" s="26"/>
      <c r="B755" s="26"/>
      <c r="C755" s="26"/>
      <c r="D755" s="76"/>
      <c r="E755" s="77"/>
      <c r="F755" s="26"/>
      <c r="G755" s="26"/>
      <c r="H755" s="26"/>
      <c r="I755" s="26"/>
      <c r="J755" s="73"/>
      <c r="K755" s="73"/>
      <c r="L755" s="73"/>
      <c r="M755" s="26"/>
      <c r="N755" s="26"/>
      <c r="O755" s="26"/>
      <c r="P755" s="26"/>
      <c r="Q755" s="26"/>
      <c r="R755" s="26"/>
      <c r="S755" s="26"/>
    </row>
    <row r="756" spans="1:19" ht="15.75" customHeight="1">
      <c r="A756" s="26"/>
      <c r="B756" s="26"/>
      <c r="C756" s="26"/>
      <c r="D756" s="76"/>
      <c r="E756" s="77"/>
      <c r="F756" s="26"/>
      <c r="G756" s="26"/>
      <c r="H756" s="26"/>
      <c r="I756" s="26"/>
      <c r="J756" s="73"/>
      <c r="K756" s="73"/>
      <c r="L756" s="73"/>
      <c r="M756" s="26"/>
      <c r="N756" s="26"/>
      <c r="O756" s="26"/>
      <c r="P756" s="26"/>
      <c r="Q756" s="26"/>
      <c r="R756" s="26"/>
      <c r="S756" s="26"/>
    </row>
    <row r="757" spans="1:19" ht="15.75" customHeight="1">
      <c r="A757" s="26"/>
      <c r="B757" s="26"/>
      <c r="C757" s="26"/>
      <c r="D757" s="76"/>
      <c r="E757" s="77"/>
      <c r="F757" s="26"/>
      <c r="G757" s="26"/>
      <c r="H757" s="26"/>
      <c r="I757" s="26"/>
      <c r="J757" s="73"/>
      <c r="K757" s="73"/>
      <c r="L757" s="73"/>
      <c r="M757" s="26"/>
      <c r="N757" s="26"/>
      <c r="O757" s="26"/>
      <c r="P757" s="26"/>
      <c r="Q757" s="26"/>
      <c r="R757" s="26"/>
      <c r="S757" s="26"/>
    </row>
    <row r="758" spans="1:19" ht="15.75" customHeight="1">
      <c r="A758" s="26"/>
      <c r="B758" s="26"/>
      <c r="C758" s="26"/>
      <c r="D758" s="76"/>
      <c r="E758" s="77"/>
      <c r="F758" s="26"/>
      <c r="G758" s="26"/>
      <c r="H758" s="26"/>
      <c r="I758" s="26"/>
      <c r="J758" s="73"/>
      <c r="K758" s="73"/>
      <c r="L758" s="73"/>
      <c r="M758" s="26"/>
      <c r="N758" s="26"/>
      <c r="O758" s="26"/>
      <c r="P758" s="26"/>
      <c r="Q758" s="26"/>
      <c r="R758" s="26"/>
      <c r="S758" s="26"/>
    </row>
    <row r="759" spans="1:19" ht="15.75" customHeight="1">
      <c r="A759" s="26"/>
      <c r="B759" s="26"/>
      <c r="C759" s="26"/>
      <c r="D759" s="76"/>
      <c r="E759" s="77"/>
      <c r="F759" s="26"/>
      <c r="G759" s="26"/>
      <c r="H759" s="26"/>
      <c r="I759" s="26"/>
      <c r="J759" s="73"/>
      <c r="K759" s="73"/>
      <c r="L759" s="73"/>
      <c r="M759" s="26"/>
      <c r="N759" s="26"/>
      <c r="O759" s="26"/>
      <c r="P759" s="26"/>
      <c r="Q759" s="26"/>
      <c r="R759" s="26"/>
      <c r="S759" s="26"/>
    </row>
    <row r="760" spans="1:19" ht="15.75" customHeight="1">
      <c r="A760" s="26"/>
      <c r="B760" s="26"/>
      <c r="C760" s="26"/>
      <c r="D760" s="76"/>
      <c r="E760" s="77"/>
      <c r="F760" s="26"/>
      <c r="G760" s="26"/>
      <c r="H760" s="26"/>
      <c r="I760" s="26"/>
      <c r="J760" s="73"/>
      <c r="K760" s="73"/>
      <c r="L760" s="73"/>
      <c r="M760" s="26"/>
      <c r="N760" s="26"/>
      <c r="O760" s="26"/>
      <c r="P760" s="26"/>
      <c r="Q760" s="26"/>
      <c r="R760" s="26"/>
      <c r="S760" s="26"/>
    </row>
    <row r="761" spans="1:19" ht="15.75" customHeight="1">
      <c r="A761" s="26"/>
      <c r="B761" s="26"/>
      <c r="C761" s="26"/>
      <c r="D761" s="76"/>
      <c r="E761" s="77"/>
      <c r="F761" s="26"/>
      <c r="G761" s="26"/>
      <c r="H761" s="26"/>
      <c r="I761" s="26"/>
      <c r="J761" s="73"/>
      <c r="K761" s="73"/>
      <c r="L761" s="73"/>
      <c r="M761" s="26"/>
      <c r="N761" s="26"/>
      <c r="O761" s="26"/>
      <c r="P761" s="26"/>
      <c r="Q761" s="26"/>
      <c r="R761" s="26"/>
      <c r="S761" s="26"/>
    </row>
    <row r="762" spans="1:19" ht="15.75" customHeight="1">
      <c r="A762" s="26"/>
      <c r="B762" s="26"/>
      <c r="C762" s="26"/>
      <c r="D762" s="76"/>
      <c r="E762" s="77"/>
      <c r="F762" s="26"/>
      <c r="G762" s="26"/>
      <c r="H762" s="26"/>
      <c r="I762" s="26"/>
      <c r="J762" s="73"/>
      <c r="K762" s="73"/>
      <c r="L762" s="73"/>
      <c r="M762" s="26"/>
      <c r="N762" s="26"/>
      <c r="O762" s="26"/>
      <c r="P762" s="26"/>
      <c r="Q762" s="26"/>
      <c r="R762" s="26"/>
      <c r="S762" s="26"/>
    </row>
    <row r="763" spans="1:19" ht="15.75" customHeight="1">
      <c r="A763" s="26"/>
      <c r="B763" s="26"/>
      <c r="C763" s="26"/>
      <c r="D763" s="76"/>
      <c r="E763" s="77"/>
      <c r="F763" s="26"/>
      <c r="G763" s="26"/>
      <c r="H763" s="26"/>
      <c r="I763" s="26"/>
      <c r="J763" s="73"/>
      <c r="K763" s="73"/>
      <c r="L763" s="73"/>
      <c r="M763" s="26"/>
      <c r="N763" s="26"/>
      <c r="O763" s="26"/>
      <c r="P763" s="26"/>
      <c r="Q763" s="26"/>
      <c r="R763" s="26"/>
      <c r="S763" s="26"/>
    </row>
    <row r="764" spans="1:19" ht="15.75" customHeight="1">
      <c r="A764" s="26"/>
      <c r="B764" s="26"/>
      <c r="C764" s="26"/>
      <c r="D764" s="76"/>
      <c r="E764" s="77"/>
      <c r="F764" s="26"/>
      <c r="G764" s="26"/>
      <c r="H764" s="26"/>
      <c r="I764" s="26"/>
      <c r="J764" s="73"/>
      <c r="K764" s="73"/>
      <c r="L764" s="73"/>
      <c r="M764" s="26"/>
      <c r="N764" s="26"/>
      <c r="O764" s="26"/>
      <c r="P764" s="26"/>
      <c r="Q764" s="26"/>
      <c r="R764" s="26"/>
      <c r="S764" s="26"/>
    </row>
    <row r="765" spans="1:19" ht="15.75" customHeight="1">
      <c r="A765" s="26"/>
      <c r="B765" s="26"/>
      <c r="C765" s="26"/>
      <c r="D765" s="76"/>
      <c r="E765" s="77"/>
      <c r="F765" s="26"/>
      <c r="G765" s="26"/>
      <c r="H765" s="26"/>
      <c r="I765" s="26"/>
      <c r="J765" s="73"/>
      <c r="K765" s="73"/>
      <c r="L765" s="73"/>
      <c r="M765" s="26"/>
      <c r="N765" s="26"/>
      <c r="O765" s="26"/>
      <c r="P765" s="26"/>
      <c r="Q765" s="26"/>
      <c r="R765" s="26"/>
      <c r="S765" s="26"/>
    </row>
    <row r="766" spans="1:19" ht="15.75" customHeight="1">
      <c r="A766" s="26"/>
      <c r="B766" s="26"/>
      <c r="C766" s="26"/>
      <c r="D766" s="76"/>
      <c r="E766" s="77"/>
      <c r="F766" s="26"/>
      <c r="G766" s="26"/>
      <c r="H766" s="26"/>
      <c r="I766" s="26"/>
      <c r="J766" s="73"/>
      <c r="K766" s="73"/>
      <c r="L766" s="73"/>
      <c r="M766" s="26"/>
      <c r="N766" s="26"/>
      <c r="O766" s="26"/>
      <c r="P766" s="26"/>
      <c r="Q766" s="26"/>
      <c r="R766" s="26"/>
      <c r="S766" s="26"/>
    </row>
    <row r="767" spans="1:19" ht="15.75" customHeight="1">
      <c r="A767" s="26"/>
      <c r="B767" s="26"/>
      <c r="C767" s="26"/>
      <c r="D767" s="76"/>
      <c r="E767" s="77"/>
      <c r="F767" s="26"/>
      <c r="G767" s="26"/>
      <c r="H767" s="26"/>
      <c r="I767" s="26"/>
      <c r="J767" s="73"/>
      <c r="K767" s="73"/>
      <c r="L767" s="73"/>
      <c r="M767" s="26"/>
      <c r="N767" s="26"/>
      <c r="O767" s="26"/>
      <c r="P767" s="26"/>
      <c r="Q767" s="26"/>
      <c r="R767" s="26"/>
      <c r="S767" s="26"/>
    </row>
    <row r="768" spans="1:19" ht="15.75" customHeight="1">
      <c r="A768" s="26"/>
      <c r="B768" s="26"/>
      <c r="C768" s="26"/>
      <c r="D768" s="76"/>
      <c r="E768" s="77"/>
      <c r="F768" s="26"/>
      <c r="G768" s="26"/>
      <c r="H768" s="26"/>
      <c r="I768" s="26"/>
      <c r="J768" s="73"/>
      <c r="K768" s="73"/>
      <c r="L768" s="73"/>
      <c r="M768" s="26"/>
      <c r="N768" s="26"/>
      <c r="O768" s="26"/>
      <c r="P768" s="26"/>
      <c r="Q768" s="26"/>
      <c r="R768" s="26"/>
      <c r="S768" s="26"/>
    </row>
    <row r="769" spans="1:19" ht="15.75" customHeight="1">
      <c r="A769" s="26"/>
      <c r="B769" s="26"/>
      <c r="C769" s="26"/>
      <c r="D769" s="76"/>
      <c r="E769" s="77"/>
      <c r="F769" s="26"/>
      <c r="G769" s="26"/>
      <c r="H769" s="26"/>
      <c r="I769" s="26"/>
      <c r="J769" s="73"/>
      <c r="K769" s="73"/>
      <c r="L769" s="73"/>
      <c r="M769" s="26"/>
      <c r="N769" s="26"/>
      <c r="O769" s="26"/>
      <c r="P769" s="26"/>
      <c r="Q769" s="26"/>
      <c r="R769" s="26"/>
      <c r="S769" s="26"/>
    </row>
    <row r="770" spans="1:19" ht="15.75" customHeight="1">
      <c r="A770" s="26"/>
      <c r="B770" s="26"/>
      <c r="C770" s="26"/>
      <c r="D770" s="76"/>
      <c r="E770" s="77"/>
      <c r="F770" s="26"/>
      <c r="G770" s="26"/>
      <c r="H770" s="26"/>
      <c r="I770" s="26"/>
      <c r="J770" s="73"/>
      <c r="K770" s="73"/>
      <c r="L770" s="73"/>
      <c r="M770" s="26"/>
      <c r="N770" s="26"/>
      <c r="O770" s="26"/>
      <c r="P770" s="26"/>
      <c r="Q770" s="26"/>
      <c r="R770" s="26"/>
      <c r="S770" s="26"/>
    </row>
    <row r="771" spans="1:19" ht="15.75" customHeight="1">
      <c r="A771" s="26"/>
      <c r="B771" s="26"/>
      <c r="C771" s="26"/>
      <c r="D771" s="76"/>
      <c r="E771" s="77"/>
      <c r="F771" s="26"/>
      <c r="G771" s="26"/>
      <c r="H771" s="26"/>
      <c r="I771" s="26"/>
      <c r="J771" s="73"/>
      <c r="K771" s="73"/>
      <c r="L771" s="73"/>
      <c r="M771" s="26"/>
      <c r="N771" s="26"/>
      <c r="O771" s="26"/>
      <c r="P771" s="26"/>
      <c r="Q771" s="26"/>
      <c r="R771" s="26"/>
      <c r="S771" s="26"/>
    </row>
    <row r="772" spans="1:19" ht="15.75" customHeight="1">
      <c r="A772" s="26"/>
      <c r="B772" s="26"/>
      <c r="C772" s="26"/>
      <c r="D772" s="76"/>
      <c r="E772" s="77"/>
      <c r="F772" s="26"/>
      <c r="G772" s="26"/>
      <c r="H772" s="26"/>
      <c r="I772" s="26"/>
      <c r="J772" s="73"/>
      <c r="K772" s="73"/>
      <c r="L772" s="73"/>
      <c r="M772" s="26"/>
      <c r="N772" s="26"/>
      <c r="O772" s="26"/>
      <c r="P772" s="26"/>
      <c r="Q772" s="26"/>
      <c r="R772" s="26"/>
      <c r="S772" s="26"/>
    </row>
    <row r="773" spans="1:19" ht="15.75" customHeight="1">
      <c r="A773" s="26"/>
      <c r="B773" s="26"/>
      <c r="C773" s="26"/>
      <c r="D773" s="76"/>
      <c r="E773" s="77"/>
      <c r="F773" s="26"/>
      <c r="G773" s="26"/>
      <c r="H773" s="26"/>
      <c r="I773" s="26"/>
      <c r="J773" s="73"/>
      <c r="K773" s="73"/>
      <c r="L773" s="73"/>
      <c r="M773" s="26"/>
      <c r="N773" s="26"/>
      <c r="O773" s="26"/>
      <c r="P773" s="26"/>
      <c r="Q773" s="26"/>
      <c r="R773" s="26"/>
      <c r="S773" s="26"/>
    </row>
    <row r="774" spans="1:19" ht="15.75" customHeight="1">
      <c r="A774" s="26"/>
      <c r="B774" s="26"/>
      <c r="C774" s="26"/>
      <c r="D774" s="76"/>
      <c r="E774" s="77"/>
      <c r="F774" s="26"/>
      <c r="G774" s="26"/>
      <c r="H774" s="26"/>
      <c r="I774" s="26"/>
      <c r="J774" s="73"/>
      <c r="K774" s="73"/>
      <c r="L774" s="73"/>
      <c r="M774" s="26"/>
      <c r="N774" s="26"/>
      <c r="O774" s="26"/>
      <c r="P774" s="26"/>
      <c r="Q774" s="26"/>
      <c r="R774" s="26"/>
      <c r="S774" s="26"/>
    </row>
    <row r="775" spans="1:19" ht="15.75" customHeight="1">
      <c r="A775" s="26"/>
      <c r="B775" s="26"/>
      <c r="C775" s="26"/>
      <c r="D775" s="76"/>
      <c r="E775" s="77"/>
      <c r="F775" s="26"/>
      <c r="G775" s="26"/>
      <c r="H775" s="26"/>
      <c r="I775" s="26"/>
      <c r="J775" s="73"/>
      <c r="K775" s="73"/>
      <c r="L775" s="73"/>
      <c r="M775" s="26"/>
      <c r="N775" s="26"/>
      <c r="O775" s="26"/>
      <c r="P775" s="26"/>
      <c r="Q775" s="26"/>
      <c r="R775" s="26"/>
      <c r="S775" s="26"/>
    </row>
    <row r="776" spans="1:19" ht="15.75" customHeight="1">
      <c r="A776" s="26"/>
      <c r="B776" s="26"/>
      <c r="C776" s="26"/>
      <c r="D776" s="76"/>
      <c r="E776" s="77"/>
      <c r="F776" s="26"/>
      <c r="G776" s="26"/>
      <c r="H776" s="26"/>
      <c r="I776" s="26"/>
      <c r="J776" s="73"/>
      <c r="K776" s="73"/>
      <c r="L776" s="73"/>
      <c r="M776" s="26"/>
      <c r="N776" s="26"/>
      <c r="O776" s="26"/>
      <c r="P776" s="26"/>
      <c r="Q776" s="26"/>
      <c r="R776" s="26"/>
      <c r="S776" s="26"/>
    </row>
    <row r="777" spans="1:19" ht="15.75" customHeight="1">
      <c r="A777" s="26"/>
      <c r="B777" s="26"/>
      <c r="C777" s="26"/>
      <c r="D777" s="76"/>
      <c r="E777" s="77"/>
      <c r="F777" s="26"/>
      <c r="G777" s="26"/>
      <c r="H777" s="26"/>
      <c r="I777" s="26"/>
      <c r="J777" s="73"/>
      <c r="K777" s="73"/>
      <c r="L777" s="73"/>
      <c r="M777" s="26"/>
      <c r="N777" s="26"/>
      <c r="O777" s="26"/>
      <c r="P777" s="26"/>
      <c r="Q777" s="26"/>
      <c r="R777" s="26"/>
      <c r="S777" s="26"/>
    </row>
    <row r="778" spans="1:19" ht="15.75" customHeight="1">
      <c r="A778" s="26"/>
      <c r="B778" s="26"/>
      <c r="C778" s="26"/>
      <c r="D778" s="76"/>
      <c r="E778" s="77"/>
      <c r="F778" s="26"/>
      <c r="G778" s="26"/>
      <c r="H778" s="26"/>
      <c r="I778" s="26"/>
      <c r="J778" s="73"/>
      <c r="K778" s="73"/>
      <c r="L778" s="73"/>
      <c r="M778" s="26"/>
      <c r="N778" s="26"/>
      <c r="O778" s="26"/>
      <c r="P778" s="26"/>
      <c r="Q778" s="26"/>
      <c r="R778" s="26"/>
      <c r="S778" s="26"/>
    </row>
    <row r="779" spans="1:19" ht="15.75" customHeight="1">
      <c r="A779" s="26"/>
      <c r="B779" s="26"/>
      <c r="C779" s="26"/>
      <c r="D779" s="76"/>
      <c r="E779" s="77"/>
      <c r="F779" s="26"/>
      <c r="G779" s="26"/>
      <c r="H779" s="26"/>
      <c r="I779" s="26"/>
      <c r="J779" s="73"/>
      <c r="K779" s="73"/>
      <c r="L779" s="73"/>
      <c r="M779" s="26"/>
      <c r="N779" s="26"/>
      <c r="O779" s="26"/>
      <c r="P779" s="26"/>
      <c r="Q779" s="26"/>
      <c r="R779" s="26"/>
      <c r="S779" s="26"/>
    </row>
    <row r="780" spans="1:19" ht="15.75" customHeight="1">
      <c r="A780" s="26"/>
      <c r="B780" s="26"/>
      <c r="C780" s="26"/>
      <c r="D780" s="76"/>
      <c r="E780" s="77"/>
      <c r="F780" s="26"/>
      <c r="G780" s="26"/>
      <c r="H780" s="26"/>
      <c r="I780" s="26"/>
      <c r="J780" s="73"/>
      <c r="K780" s="73"/>
      <c r="L780" s="73"/>
      <c r="M780" s="26"/>
      <c r="N780" s="26"/>
      <c r="O780" s="26"/>
      <c r="P780" s="26"/>
      <c r="Q780" s="26"/>
      <c r="R780" s="26"/>
      <c r="S780" s="26"/>
    </row>
    <row r="781" spans="1:19" ht="15.75" customHeight="1">
      <c r="A781" s="26"/>
      <c r="B781" s="26"/>
      <c r="C781" s="26"/>
      <c r="D781" s="76"/>
      <c r="E781" s="77"/>
      <c r="F781" s="26"/>
      <c r="G781" s="26"/>
      <c r="H781" s="26"/>
      <c r="I781" s="26"/>
      <c r="J781" s="73"/>
      <c r="K781" s="73"/>
      <c r="L781" s="73"/>
      <c r="M781" s="26"/>
      <c r="N781" s="26"/>
      <c r="O781" s="26"/>
      <c r="P781" s="26"/>
      <c r="Q781" s="26"/>
      <c r="R781" s="26"/>
      <c r="S781" s="26"/>
    </row>
    <row r="782" spans="1:19" ht="15.75" customHeight="1">
      <c r="A782" s="26"/>
      <c r="B782" s="26"/>
      <c r="C782" s="26"/>
      <c r="D782" s="76"/>
      <c r="E782" s="77"/>
      <c r="F782" s="26"/>
      <c r="G782" s="26"/>
      <c r="H782" s="26"/>
      <c r="I782" s="26"/>
      <c r="J782" s="73"/>
      <c r="K782" s="73"/>
      <c r="L782" s="73"/>
      <c r="M782" s="26"/>
      <c r="N782" s="26"/>
      <c r="O782" s="26"/>
      <c r="P782" s="26"/>
      <c r="Q782" s="26"/>
      <c r="R782" s="26"/>
      <c r="S782" s="26"/>
    </row>
    <row r="783" spans="1:19" ht="15.75" customHeight="1">
      <c r="A783" s="26"/>
      <c r="B783" s="26"/>
      <c r="C783" s="26"/>
      <c r="D783" s="76"/>
      <c r="E783" s="77"/>
      <c r="F783" s="26"/>
      <c r="G783" s="26"/>
      <c r="H783" s="26"/>
      <c r="I783" s="26"/>
      <c r="J783" s="73"/>
      <c r="K783" s="73"/>
      <c r="L783" s="73"/>
      <c r="M783" s="26"/>
      <c r="N783" s="26"/>
      <c r="O783" s="26"/>
      <c r="P783" s="26"/>
      <c r="Q783" s="26"/>
      <c r="R783" s="26"/>
      <c r="S783" s="26"/>
    </row>
    <row r="784" spans="1:19" ht="15.75" customHeight="1">
      <c r="A784" s="26"/>
      <c r="B784" s="26"/>
      <c r="C784" s="26"/>
      <c r="D784" s="76"/>
      <c r="E784" s="77"/>
      <c r="F784" s="26"/>
      <c r="G784" s="26"/>
      <c r="H784" s="26"/>
      <c r="I784" s="26"/>
      <c r="J784" s="73"/>
      <c r="K784" s="73"/>
      <c r="L784" s="73"/>
      <c r="M784" s="26"/>
      <c r="N784" s="26"/>
      <c r="O784" s="26"/>
      <c r="P784" s="26"/>
      <c r="Q784" s="26"/>
      <c r="R784" s="26"/>
      <c r="S784" s="26"/>
    </row>
    <row r="785" spans="1:19" ht="15.75" customHeight="1">
      <c r="A785" s="26"/>
      <c r="B785" s="26"/>
      <c r="C785" s="26"/>
      <c r="D785" s="76"/>
      <c r="E785" s="77"/>
      <c r="F785" s="26"/>
      <c r="G785" s="26"/>
      <c r="H785" s="26"/>
      <c r="I785" s="26"/>
      <c r="J785" s="73"/>
      <c r="K785" s="73"/>
      <c r="L785" s="73"/>
      <c r="M785" s="26"/>
      <c r="N785" s="26"/>
      <c r="O785" s="26"/>
      <c r="P785" s="26"/>
      <c r="Q785" s="26"/>
      <c r="R785" s="26"/>
      <c r="S785" s="26"/>
    </row>
    <row r="786" spans="1:19" ht="15.75" customHeight="1">
      <c r="A786" s="26"/>
      <c r="B786" s="26"/>
      <c r="C786" s="26"/>
      <c r="D786" s="76"/>
      <c r="E786" s="77"/>
      <c r="F786" s="26"/>
      <c r="G786" s="26"/>
      <c r="H786" s="26"/>
      <c r="I786" s="26"/>
      <c r="J786" s="73"/>
      <c r="K786" s="73"/>
      <c r="L786" s="73"/>
      <c r="M786" s="26"/>
      <c r="N786" s="26"/>
      <c r="O786" s="26"/>
      <c r="P786" s="26"/>
      <c r="Q786" s="26"/>
      <c r="R786" s="26"/>
      <c r="S786" s="26"/>
    </row>
    <row r="787" spans="1:19" ht="15.75" customHeight="1">
      <c r="A787" s="26"/>
      <c r="B787" s="26"/>
      <c r="C787" s="26"/>
      <c r="D787" s="76"/>
      <c r="E787" s="77"/>
      <c r="F787" s="26"/>
      <c r="G787" s="26"/>
      <c r="H787" s="26"/>
      <c r="I787" s="26"/>
      <c r="J787" s="73"/>
      <c r="K787" s="73"/>
      <c r="L787" s="73"/>
      <c r="M787" s="26"/>
      <c r="N787" s="26"/>
      <c r="O787" s="26"/>
      <c r="P787" s="26"/>
      <c r="Q787" s="26"/>
      <c r="R787" s="26"/>
      <c r="S787" s="26"/>
    </row>
    <row r="788" spans="1:19" ht="15.75" customHeight="1">
      <c r="A788" s="26"/>
      <c r="B788" s="26"/>
      <c r="C788" s="26"/>
      <c r="D788" s="76"/>
      <c r="E788" s="77"/>
      <c r="F788" s="26"/>
      <c r="G788" s="26"/>
      <c r="H788" s="26"/>
      <c r="I788" s="26"/>
      <c r="J788" s="73"/>
      <c r="K788" s="73"/>
      <c r="L788" s="73"/>
      <c r="M788" s="26"/>
      <c r="N788" s="26"/>
      <c r="O788" s="26"/>
      <c r="P788" s="26"/>
      <c r="Q788" s="26"/>
      <c r="R788" s="26"/>
      <c r="S788" s="26"/>
    </row>
    <row r="789" spans="1:19" ht="15.75" customHeight="1">
      <c r="A789" s="26"/>
      <c r="B789" s="26"/>
      <c r="C789" s="26"/>
      <c r="D789" s="76"/>
      <c r="E789" s="77"/>
      <c r="F789" s="26"/>
      <c r="G789" s="26"/>
      <c r="H789" s="26"/>
      <c r="I789" s="26"/>
      <c r="J789" s="73"/>
      <c r="K789" s="73"/>
      <c r="L789" s="73"/>
      <c r="M789" s="26"/>
      <c r="N789" s="26"/>
      <c r="O789" s="26"/>
      <c r="P789" s="26"/>
      <c r="Q789" s="26"/>
      <c r="R789" s="26"/>
      <c r="S789" s="26"/>
    </row>
    <row r="790" spans="1:19" ht="15.75" customHeight="1">
      <c r="A790" s="26"/>
      <c r="B790" s="26"/>
      <c r="C790" s="26"/>
      <c r="D790" s="76"/>
      <c r="E790" s="77"/>
      <c r="F790" s="26"/>
      <c r="G790" s="26"/>
      <c r="H790" s="26"/>
      <c r="I790" s="26"/>
      <c r="J790" s="73"/>
      <c r="K790" s="73"/>
      <c r="L790" s="73"/>
      <c r="M790" s="26"/>
      <c r="N790" s="26"/>
      <c r="O790" s="26"/>
      <c r="P790" s="26"/>
      <c r="Q790" s="26"/>
      <c r="R790" s="26"/>
      <c r="S790" s="26"/>
    </row>
    <row r="791" spans="1:19" ht="15.75" customHeight="1">
      <c r="A791" s="26"/>
      <c r="B791" s="26"/>
      <c r="C791" s="26"/>
      <c r="D791" s="76"/>
      <c r="E791" s="77"/>
      <c r="F791" s="26"/>
      <c r="G791" s="26"/>
      <c r="H791" s="26"/>
      <c r="I791" s="26"/>
      <c r="J791" s="73"/>
      <c r="K791" s="73"/>
      <c r="L791" s="73"/>
      <c r="M791" s="26"/>
      <c r="N791" s="26"/>
      <c r="O791" s="26"/>
      <c r="P791" s="26"/>
      <c r="Q791" s="26"/>
      <c r="R791" s="26"/>
      <c r="S791" s="26"/>
    </row>
    <row r="792" spans="1:19" ht="15.75" customHeight="1">
      <c r="A792" s="26"/>
      <c r="B792" s="26"/>
      <c r="C792" s="26"/>
      <c r="D792" s="76"/>
      <c r="E792" s="77"/>
      <c r="F792" s="26"/>
      <c r="G792" s="26"/>
      <c r="H792" s="26"/>
      <c r="I792" s="26"/>
      <c r="J792" s="73"/>
      <c r="K792" s="73"/>
      <c r="L792" s="73"/>
      <c r="M792" s="26"/>
      <c r="N792" s="26"/>
      <c r="O792" s="26"/>
      <c r="P792" s="26"/>
      <c r="Q792" s="26"/>
      <c r="R792" s="26"/>
      <c r="S792" s="26"/>
    </row>
    <row r="793" spans="1:19" ht="15.75" customHeight="1">
      <c r="A793" s="26"/>
      <c r="B793" s="26"/>
      <c r="C793" s="26"/>
      <c r="D793" s="76"/>
      <c r="E793" s="77"/>
      <c r="F793" s="26"/>
      <c r="G793" s="26"/>
      <c r="H793" s="26"/>
      <c r="I793" s="26"/>
      <c r="J793" s="73"/>
      <c r="K793" s="73"/>
      <c r="L793" s="73"/>
      <c r="M793" s="26"/>
      <c r="N793" s="26"/>
      <c r="O793" s="26"/>
      <c r="P793" s="26"/>
      <c r="Q793" s="26"/>
      <c r="R793" s="26"/>
      <c r="S793" s="26"/>
    </row>
    <row r="794" spans="1:19" ht="15.75" customHeight="1">
      <c r="A794" s="26"/>
      <c r="B794" s="26"/>
      <c r="C794" s="26"/>
      <c r="D794" s="76"/>
      <c r="E794" s="77"/>
      <c r="F794" s="26"/>
      <c r="G794" s="26"/>
      <c r="H794" s="26"/>
      <c r="I794" s="26"/>
      <c r="J794" s="73"/>
      <c r="K794" s="73"/>
      <c r="L794" s="73"/>
      <c r="M794" s="26"/>
      <c r="N794" s="26"/>
      <c r="O794" s="26"/>
      <c r="P794" s="26"/>
      <c r="Q794" s="26"/>
      <c r="R794" s="26"/>
      <c r="S794" s="26"/>
    </row>
    <row r="795" spans="1:19" ht="15.75" customHeight="1">
      <c r="A795" s="26"/>
      <c r="B795" s="26"/>
      <c r="C795" s="26"/>
      <c r="D795" s="76"/>
      <c r="E795" s="77"/>
      <c r="F795" s="26"/>
      <c r="G795" s="26"/>
      <c r="H795" s="26"/>
      <c r="I795" s="26"/>
      <c r="J795" s="73"/>
      <c r="K795" s="73"/>
      <c r="L795" s="73"/>
      <c r="M795" s="26"/>
      <c r="N795" s="26"/>
      <c r="O795" s="26"/>
      <c r="P795" s="26"/>
      <c r="Q795" s="26"/>
      <c r="R795" s="26"/>
      <c r="S795" s="26"/>
    </row>
    <row r="796" spans="1:19" ht="15.75" customHeight="1">
      <c r="A796" s="26"/>
      <c r="B796" s="26"/>
      <c r="C796" s="26"/>
      <c r="D796" s="76"/>
      <c r="E796" s="77"/>
      <c r="F796" s="26"/>
      <c r="G796" s="26"/>
      <c r="H796" s="26"/>
      <c r="I796" s="26"/>
      <c r="J796" s="73"/>
      <c r="K796" s="73"/>
      <c r="L796" s="73"/>
      <c r="M796" s="26"/>
      <c r="N796" s="26"/>
      <c r="O796" s="26"/>
      <c r="P796" s="26"/>
      <c r="Q796" s="26"/>
      <c r="R796" s="26"/>
      <c r="S796" s="26"/>
    </row>
    <row r="797" spans="1:19" ht="15.75" customHeight="1">
      <c r="A797" s="26"/>
      <c r="B797" s="26"/>
      <c r="C797" s="26"/>
      <c r="D797" s="76"/>
      <c r="E797" s="77"/>
      <c r="F797" s="26"/>
      <c r="G797" s="26"/>
      <c r="H797" s="26"/>
      <c r="I797" s="26"/>
      <c r="J797" s="73"/>
      <c r="K797" s="73"/>
      <c r="L797" s="73"/>
      <c r="M797" s="26"/>
      <c r="N797" s="26"/>
      <c r="O797" s="26"/>
      <c r="P797" s="26"/>
      <c r="Q797" s="26"/>
      <c r="R797" s="26"/>
      <c r="S797" s="26"/>
    </row>
    <row r="798" spans="1:19" ht="15.75" customHeight="1">
      <c r="A798" s="26"/>
      <c r="B798" s="26"/>
      <c r="C798" s="26"/>
      <c r="D798" s="76"/>
      <c r="E798" s="77"/>
      <c r="F798" s="26"/>
      <c r="G798" s="26"/>
      <c r="H798" s="26"/>
      <c r="I798" s="26"/>
      <c r="J798" s="73"/>
      <c r="K798" s="73"/>
      <c r="L798" s="73"/>
      <c r="M798" s="26"/>
      <c r="N798" s="26"/>
      <c r="O798" s="26"/>
      <c r="P798" s="26"/>
      <c r="Q798" s="26"/>
      <c r="R798" s="26"/>
      <c r="S798" s="26"/>
    </row>
    <row r="799" spans="1:19" ht="15.75" customHeight="1">
      <c r="A799" s="26"/>
      <c r="B799" s="26"/>
      <c r="C799" s="26"/>
      <c r="D799" s="76"/>
      <c r="E799" s="77"/>
      <c r="F799" s="26"/>
      <c r="G799" s="26"/>
      <c r="H799" s="26"/>
      <c r="I799" s="26"/>
      <c r="J799" s="73"/>
      <c r="K799" s="73"/>
      <c r="L799" s="73"/>
      <c r="M799" s="26"/>
      <c r="N799" s="26"/>
      <c r="O799" s="26"/>
      <c r="P799" s="26"/>
      <c r="Q799" s="26"/>
      <c r="R799" s="26"/>
      <c r="S799" s="26"/>
    </row>
    <row r="800" spans="1:19" ht="15.75" customHeight="1">
      <c r="A800" s="26"/>
      <c r="B800" s="26"/>
      <c r="C800" s="26"/>
      <c r="D800" s="76"/>
      <c r="E800" s="77"/>
      <c r="F800" s="26"/>
      <c r="G800" s="26"/>
      <c r="H800" s="26"/>
      <c r="I800" s="26"/>
      <c r="J800" s="73"/>
      <c r="K800" s="73"/>
      <c r="L800" s="73"/>
      <c r="M800" s="26"/>
      <c r="N800" s="26"/>
      <c r="O800" s="26"/>
      <c r="P800" s="26"/>
      <c r="Q800" s="26"/>
      <c r="R800" s="26"/>
      <c r="S800" s="26"/>
    </row>
    <row r="801" spans="1:19" ht="15.75" customHeight="1">
      <c r="A801" s="26"/>
      <c r="B801" s="26"/>
      <c r="C801" s="26"/>
      <c r="D801" s="76"/>
      <c r="E801" s="77"/>
      <c r="F801" s="26"/>
      <c r="G801" s="26"/>
      <c r="H801" s="26"/>
      <c r="I801" s="26"/>
      <c r="J801" s="73"/>
      <c r="K801" s="73"/>
      <c r="L801" s="73"/>
      <c r="M801" s="26"/>
      <c r="N801" s="26"/>
      <c r="O801" s="26"/>
      <c r="P801" s="26"/>
      <c r="Q801" s="26"/>
      <c r="R801" s="26"/>
      <c r="S801" s="26"/>
    </row>
    <row r="802" spans="1:19" ht="15.75" customHeight="1">
      <c r="A802" s="26"/>
      <c r="B802" s="26"/>
      <c r="C802" s="26"/>
      <c r="D802" s="76"/>
      <c r="E802" s="77"/>
      <c r="F802" s="26"/>
      <c r="G802" s="26"/>
      <c r="H802" s="26"/>
      <c r="I802" s="26"/>
      <c r="J802" s="73"/>
      <c r="K802" s="73"/>
      <c r="L802" s="73"/>
      <c r="M802" s="26"/>
      <c r="N802" s="26"/>
      <c r="O802" s="26"/>
      <c r="P802" s="26"/>
      <c r="Q802" s="26"/>
      <c r="R802" s="26"/>
      <c r="S802" s="26"/>
    </row>
    <row r="803" spans="1:19" ht="15.75" customHeight="1">
      <c r="A803" s="26"/>
      <c r="B803" s="26"/>
      <c r="C803" s="26"/>
      <c r="D803" s="76"/>
      <c r="E803" s="77"/>
      <c r="F803" s="26"/>
      <c r="G803" s="26"/>
      <c r="H803" s="26"/>
      <c r="I803" s="26"/>
      <c r="J803" s="73"/>
      <c r="K803" s="73"/>
      <c r="L803" s="73"/>
      <c r="M803" s="26"/>
      <c r="N803" s="26"/>
      <c r="O803" s="26"/>
      <c r="P803" s="26"/>
      <c r="Q803" s="26"/>
      <c r="R803" s="26"/>
      <c r="S803" s="26"/>
    </row>
    <row r="804" spans="1:19" ht="15.75" customHeight="1">
      <c r="A804" s="26"/>
      <c r="B804" s="26"/>
      <c r="C804" s="26"/>
      <c r="D804" s="76"/>
      <c r="E804" s="77"/>
      <c r="F804" s="26"/>
      <c r="G804" s="26"/>
      <c r="H804" s="26"/>
      <c r="I804" s="26"/>
      <c r="J804" s="73"/>
      <c r="K804" s="73"/>
      <c r="L804" s="73"/>
      <c r="M804" s="26"/>
      <c r="N804" s="26"/>
      <c r="O804" s="26"/>
      <c r="P804" s="26"/>
      <c r="Q804" s="26"/>
      <c r="R804" s="26"/>
      <c r="S804" s="26"/>
    </row>
    <row r="805" spans="1:19" ht="15.75" customHeight="1">
      <c r="A805" s="26"/>
      <c r="B805" s="26"/>
      <c r="C805" s="26"/>
      <c r="D805" s="76"/>
      <c r="E805" s="77"/>
      <c r="F805" s="26"/>
      <c r="G805" s="26"/>
      <c r="H805" s="26"/>
      <c r="I805" s="26"/>
      <c r="J805" s="73"/>
      <c r="K805" s="73"/>
      <c r="L805" s="73"/>
      <c r="M805" s="26"/>
      <c r="N805" s="26"/>
      <c r="O805" s="26"/>
      <c r="P805" s="26"/>
      <c r="Q805" s="26"/>
      <c r="R805" s="26"/>
      <c r="S805" s="26"/>
    </row>
    <row r="806" spans="1:19" ht="15.75" customHeight="1">
      <c r="A806" s="26"/>
      <c r="B806" s="26"/>
      <c r="C806" s="26"/>
      <c r="D806" s="76"/>
      <c r="E806" s="77"/>
      <c r="F806" s="26"/>
      <c r="G806" s="26"/>
      <c r="H806" s="26"/>
      <c r="I806" s="26"/>
      <c r="J806" s="73"/>
      <c r="K806" s="73"/>
      <c r="L806" s="73"/>
      <c r="M806" s="26"/>
      <c r="N806" s="26"/>
      <c r="O806" s="26"/>
      <c r="P806" s="26"/>
      <c r="Q806" s="26"/>
      <c r="R806" s="26"/>
      <c r="S806" s="26"/>
    </row>
    <row r="807" spans="1:19" ht="15.75" customHeight="1">
      <c r="A807" s="26"/>
      <c r="B807" s="26"/>
      <c r="C807" s="26"/>
      <c r="D807" s="76"/>
      <c r="E807" s="77"/>
      <c r="F807" s="26"/>
      <c r="G807" s="26"/>
      <c r="H807" s="26"/>
      <c r="I807" s="26"/>
      <c r="J807" s="73"/>
      <c r="K807" s="73"/>
      <c r="L807" s="73"/>
      <c r="M807" s="26"/>
      <c r="N807" s="26"/>
      <c r="O807" s="26"/>
      <c r="P807" s="26"/>
      <c r="Q807" s="26"/>
      <c r="R807" s="26"/>
      <c r="S807" s="26"/>
    </row>
    <row r="808" spans="1:19" ht="15.75" customHeight="1">
      <c r="A808" s="26"/>
      <c r="B808" s="26"/>
      <c r="C808" s="26"/>
      <c r="D808" s="76"/>
      <c r="E808" s="77"/>
      <c r="F808" s="26"/>
      <c r="G808" s="26"/>
      <c r="H808" s="26"/>
      <c r="I808" s="26"/>
      <c r="J808" s="73"/>
      <c r="K808" s="73"/>
      <c r="L808" s="73"/>
      <c r="M808" s="26"/>
      <c r="N808" s="26"/>
      <c r="O808" s="26"/>
      <c r="P808" s="26"/>
      <c r="Q808" s="26"/>
      <c r="R808" s="26"/>
      <c r="S808" s="26"/>
    </row>
    <row r="809" spans="1:19" ht="15.75" customHeight="1">
      <c r="A809" s="26"/>
      <c r="B809" s="26"/>
      <c r="C809" s="26"/>
      <c r="D809" s="76"/>
      <c r="E809" s="77"/>
      <c r="F809" s="26"/>
      <c r="G809" s="26"/>
      <c r="H809" s="26"/>
      <c r="I809" s="26"/>
      <c r="J809" s="73"/>
      <c r="K809" s="73"/>
      <c r="L809" s="73"/>
      <c r="M809" s="26"/>
      <c r="N809" s="26"/>
      <c r="O809" s="26"/>
      <c r="P809" s="26"/>
      <c r="Q809" s="26"/>
      <c r="R809" s="26"/>
      <c r="S809" s="26"/>
    </row>
    <row r="810" spans="1:19" ht="15.75" customHeight="1">
      <c r="A810" s="26"/>
      <c r="B810" s="26"/>
      <c r="C810" s="26"/>
      <c r="D810" s="76"/>
      <c r="E810" s="77"/>
      <c r="F810" s="26"/>
      <c r="G810" s="26"/>
      <c r="H810" s="26"/>
      <c r="I810" s="26"/>
      <c r="J810" s="73"/>
      <c r="K810" s="73"/>
      <c r="L810" s="73"/>
      <c r="M810" s="26"/>
      <c r="N810" s="26"/>
      <c r="O810" s="26"/>
      <c r="P810" s="26"/>
      <c r="Q810" s="26"/>
      <c r="R810" s="26"/>
      <c r="S810" s="26"/>
    </row>
    <row r="811" spans="1:19" ht="15.75" customHeight="1">
      <c r="A811" s="26"/>
      <c r="B811" s="26"/>
      <c r="C811" s="26"/>
      <c r="D811" s="76"/>
      <c r="E811" s="77"/>
      <c r="F811" s="26"/>
      <c r="G811" s="26"/>
      <c r="H811" s="26"/>
      <c r="I811" s="26"/>
      <c r="J811" s="73"/>
      <c r="K811" s="73"/>
      <c r="L811" s="73"/>
      <c r="M811" s="26"/>
      <c r="N811" s="26"/>
      <c r="O811" s="26"/>
      <c r="P811" s="26"/>
      <c r="Q811" s="26"/>
      <c r="R811" s="26"/>
      <c r="S811" s="26"/>
    </row>
    <row r="812" spans="1:19" ht="15.75" customHeight="1">
      <c r="A812" s="26"/>
      <c r="B812" s="26"/>
      <c r="C812" s="26"/>
      <c r="D812" s="76"/>
      <c r="E812" s="77"/>
      <c r="F812" s="26"/>
      <c r="G812" s="26"/>
      <c r="H812" s="26"/>
      <c r="I812" s="26"/>
      <c r="J812" s="73"/>
      <c r="K812" s="73"/>
      <c r="L812" s="73"/>
      <c r="M812" s="26"/>
      <c r="N812" s="26"/>
      <c r="O812" s="26"/>
      <c r="P812" s="26"/>
      <c r="Q812" s="26"/>
      <c r="R812" s="26"/>
      <c r="S812" s="26"/>
    </row>
    <row r="813" spans="1:19" ht="15.75" customHeight="1">
      <c r="A813" s="26"/>
      <c r="B813" s="26"/>
      <c r="C813" s="26"/>
      <c r="D813" s="76"/>
      <c r="E813" s="77"/>
      <c r="F813" s="26"/>
      <c r="G813" s="26"/>
      <c r="H813" s="26"/>
      <c r="I813" s="26"/>
      <c r="J813" s="73"/>
      <c r="K813" s="73"/>
      <c r="L813" s="73"/>
      <c r="M813" s="26"/>
      <c r="N813" s="26"/>
      <c r="O813" s="26"/>
      <c r="P813" s="26"/>
      <c r="Q813" s="26"/>
      <c r="R813" s="26"/>
      <c r="S813" s="26"/>
    </row>
    <row r="814" spans="1:19" ht="15.75" customHeight="1">
      <c r="A814" s="26"/>
      <c r="B814" s="26"/>
      <c r="C814" s="26"/>
      <c r="D814" s="76"/>
      <c r="E814" s="77"/>
      <c r="F814" s="26"/>
      <c r="G814" s="26"/>
      <c r="H814" s="26"/>
      <c r="I814" s="26"/>
      <c r="J814" s="73"/>
      <c r="K814" s="73"/>
      <c r="L814" s="73"/>
      <c r="M814" s="26"/>
      <c r="N814" s="26"/>
      <c r="O814" s="26"/>
      <c r="P814" s="26"/>
      <c r="Q814" s="26"/>
      <c r="R814" s="26"/>
      <c r="S814" s="26"/>
    </row>
    <row r="815" spans="1:19" ht="15.75" customHeight="1">
      <c r="A815" s="26"/>
      <c r="B815" s="26"/>
      <c r="C815" s="26"/>
      <c r="D815" s="76"/>
      <c r="E815" s="77"/>
      <c r="F815" s="26"/>
      <c r="G815" s="26"/>
      <c r="H815" s="26"/>
      <c r="I815" s="26"/>
      <c r="J815" s="73"/>
      <c r="K815" s="73"/>
      <c r="L815" s="73"/>
      <c r="M815" s="26"/>
      <c r="N815" s="26"/>
      <c r="O815" s="26"/>
      <c r="P815" s="26"/>
      <c r="Q815" s="26"/>
      <c r="R815" s="26"/>
      <c r="S815" s="26"/>
    </row>
    <row r="816" spans="1:19" ht="15.75" customHeight="1">
      <c r="A816" s="26"/>
      <c r="B816" s="26"/>
      <c r="C816" s="26"/>
      <c r="D816" s="76"/>
      <c r="E816" s="77"/>
      <c r="F816" s="26"/>
      <c r="G816" s="26"/>
      <c r="H816" s="26"/>
      <c r="I816" s="26"/>
      <c r="J816" s="73"/>
      <c r="K816" s="73"/>
      <c r="L816" s="73"/>
      <c r="M816" s="26"/>
      <c r="N816" s="26"/>
      <c r="O816" s="26"/>
      <c r="P816" s="26"/>
      <c r="Q816" s="26"/>
      <c r="R816" s="26"/>
      <c r="S816" s="26"/>
    </row>
    <row r="817" spans="1:19" ht="15.75" customHeight="1">
      <c r="A817" s="26"/>
      <c r="B817" s="26"/>
      <c r="C817" s="26"/>
      <c r="D817" s="76"/>
      <c r="E817" s="77"/>
      <c r="F817" s="26"/>
      <c r="G817" s="26"/>
      <c r="H817" s="26"/>
      <c r="I817" s="26"/>
      <c r="J817" s="73"/>
      <c r="K817" s="73"/>
      <c r="L817" s="73"/>
      <c r="M817" s="26"/>
      <c r="N817" s="26"/>
      <c r="O817" s="26"/>
      <c r="P817" s="26"/>
      <c r="Q817" s="26"/>
      <c r="R817" s="26"/>
      <c r="S817" s="26"/>
    </row>
    <row r="818" spans="1:19" ht="15.75" customHeight="1">
      <c r="A818" s="26"/>
      <c r="B818" s="26"/>
      <c r="C818" s="26"/>
      <c r="D818" s="76"/>
      <c r="E818" s="77"/>
      <c r="F818" s="26"/>
      <c r="G818" s="26"/>
      <c r="H818" s="26"/>
      <c r="I818" s="26"/>
      <c r="J818" s="73"/>
      <c r="K818" s="73"/>
      <c r="L818" s="73"/>
      <c r="M818" s="26"/>
      <c r="N818" s="26"/>
      <c r="O818" s="26"/>
      <c r="P818" s="26"/>
      <c r="Q818" s="26"/>
      <c r="R818" s="26"/>
      <c r="S818" s="26"/>
    </row>
    <row r="819" spans="1:19" ht="15.75" customHeight="1">
      <c r="A819" s="26"/>
      <c r="B819" s="26"/>
      <c r="C819" s="26"/>
      <c r="D819" s="76"/>
      <c r="E819" s="77"/>
      <c r="F819" s="26"/>
      <c r="G819" s="26"/>
      <c r="H819" s="26"/>
      <c r="I819" s="26"/>
      <c r="J819" s="73"/>
      <c r="K819" s="73"/>
      <c r="L819" s="73"/>
      <c r="M819" s="26"/>
      <c r="N819" s="26"/>
      <c r="O819" s="26"/>
      <c r="P819" s="26"/>
      <c r="Q819" s="26"/>
      <c r="R819" s="26"/>
      <c r="S819" s="26"/>
    </row>
    <row r="820" spans="1:19" ht="15.75" customHeight="1">
      <c r="A820" s="26"/>
      <c r="B820" s="26"/>
      <c r="C820" s="26"/>
      <c r="D820" s="76"/>
      <c r="E820" s="77"/>
      <c r="F820" s="26"/>
      <c r="G820" s="26"/>
      <c r="H820" s="26"/>
      <c r="I820" s="26"/>
      <c r="J820" s="73"/>
      <c r="K820" s="73"/>
      <c r="L820" s="73"/>
      <c r="M820" s="26"/>
      <c r="N820" s="26"/>
      <c r="O820" s="26"/>
      <c r="P820" s="26"/>
      <c r="Q820" s="26"/>
      <c r="R820" s="26"/>
      <c r="S820" s="26"/>
    </row>
    <row r="821" spans="1:19" ht="15.75" customHeight="1">
      <c r="A821" s="26"/>
      <c r="B821" s="26"/>
      <c r="C821" s="26"/>
      <c r="D821" s="76"/>
      <c r="E821" s="77"/>
      <c r="F821" s="26"/>
      <c r="G821" s="26"/>
      <c r="H821" s="26"/>
      <c r="I821" s="26"/>
      <c r="J821" s="73"/>
      <c r="K821" s="73"/>
      <c r="L821" s="73"/>
      <c r="M821" s="26"/>
      <c r="N821" s="26"/>
      <c r="O821" s="26"/>
      <c r="P821" s="26"/>
      <c r="Q821" s="26"/>
      <c r="R821" s="26"/>
      <c r="S821" s="26"/>
    </row>
    <row r="822" spans="1:19" ht="15.75" customHeight="1">
      <c r="A822" s="26"/>
      <c r="B822" s="26"/>
      <c r="C822" s="26"/>
      <c r="D822" s="76"/>
      <c r="E822" s="77"/>
      <c r="F822" s="26"/>
      <c r="G822" s="26"/>
      <c r="H822" s="26"/>
      <c r="I822" s="26"/>
      <c r="J822" s="73"/>
      <c r="K822" s="73"/>
      <c r="L822" s="73"/>
      <c r="M822" s="26"/>
      <c r="N822" s="26"/>
      <c r="O822" s="26"/>
      <c r="P822" s="26"/>
      <c r="Q822" s="26"/>
      <c r="R822" s="26"/>
      <c r="S822" s="26"/>
    </row>
    <row r="823" spans="1:19" ht="15.75" customHeight="1">
      <c r="A823" s="26"/>
      <c r="B823" s="26"/>
      <c r="C823" s="26"/>
      <c r="D823" s="76"/>
      <c r="E823" s="77"/>
      <c r="F823" s="26"/>
      <c r="G823" s="26"/>
      <c r="H823" s="26"/>
      <c r="I823" s="26"/>
      <c r="J823" s="73"/>
      <c r="K823" s="73"/>
      <c r="L823" s="73"/>
      <c r="M823" s="26"/>
      <c r="N823" s="26"/>
      <c r="O823" s="26"/>
      <c r="P823" s="26"/>
      <c r="Q823" s="26"/>
      <c r="R823" s="26"/>
      <c r="S823" s="26"/>
    </row>
    <row r="824" spans="1:19" ht="15.75" customHeight="1">
      <c r="A824" s="26"/>
      <c r="B824" s="26"/>
      <c r="C824" s="26"/>
      <c r="D824" s="76"/>
      <c r="E824" s="77"/>
      <c r="F824" s="26"/>
      <c r="G824" s="26"/>
      <c r="H824" s="26"/>
      <c r="I824" s="26"/>
      <c r="J824" s="73"/>
      <c r="K824" s="73"/>
      <c r="L824" s="73"/>
      <c r="M824" s="26"/>
      <c r="N824" s="26"/>
      <c r="O824" s="26"/>
      <c r="P824" s="26"/>
      <c r="Q824" s="26"/>
      <c r="R824" s="26"/>
      <c r="S824" s="26"/>
    </row>
    <row r="825" spans="1:19" ht="15.75" customHeight="1">
      <c r="A825" s="26"/>
      <c r="B825" s="26"/>
      <c r="C825" s="26"/>
      <c r="D825" s="76"/>
      <c r="E825" s="77"/>
      <c r="F825" s="26"/>
      <c r="G825" s="26"/>
      <c r="H825" s="26"/>
      <c r="I825" s="26"/>
      <c r="J825" s="73"/>
      <c r="K825" s="73"/>
      <c r="L825" s="73"/>
      <c r="M825" s="26"/>
      <c r="N825" s="26"/>
      <c r="O825" s="26"/>
      <c r="P825" s="26"/>
      <c r="Q825" s="26"/>
      <c r="R825" s="26"/>
      <c r="S825" s="26"/>
    </row>
    <row r="826" spans="1:19" ht="15.75" customHeight="1">
      <c r="A826" s="26"/>
      <c r="B826" s="26"/>
      <c r="C826" s="26"/>
      <c r="D826" s="76"/>
      <c r="E826" s="77"/>
      <c r="F826" s="26"/>
      <c r="G826" s="26"/>
      <c r="H826" s="26"/>
      <c r="I826" s="26"/>
      <c r="J826" s="73"/>
      <c r="K826" s="73"/>
      <c r="L826" s="73"/>
      <c r="M826" s="26"/>
      <c r="N826" s="26"/>
      <c r="O826" s="26"/>
      <c r="P826" s="26"/>
      <c r="Q826" s="26"/>
      <c r="R826" s="26"/>
      <c r="S826" s="26"/>
    </row>
    <row r="827" spans="1:19" ht="15.75" customHeight="1">
      <c r="A827" s="26"/>
      <c r="B827" s="26"/>
      <c r="C827" s="26"/>
      <c r="D827" s="76"/>
      <c r="E827" s="77"/>
      <c r="F827" s="26"/>
      <c r="G827" s="26"/>
      <c r="H827" s="26"/>
      <c r="I827" s="26"/>
      <c r="J827" s="73"/>
      <c r="K827" s="73"/>
      <c r="L827" s="73"/>
      <c r="M827" s="26"/>
      <c r="N827" s="26"/>
      <c r="O827" s="26"/>
      <c r="P827" s="26"/>
      <c r="Q827" s="26"/>
      <c r="R827" s="26"/>
      <c r="S827" s="26"/>
    </row>
    <row r="828" spans="1:19" ht="15.75" customHeight="1">
      <c r="A828" s="26"/>
      <c r="B828" s="26"/>
      <c r="C828" s="26"/>
      <c r="D828" s="76"/>
      <c r="E828" s="77"/>
      <c r="F828" s="26"/>
      <c r="G828" s="26"/>
      <c r="H828" s="26"/>
      <c r="I828" s="26"/>
      <c r="J828" s="73"/>
      <c r="K828" s="73"/>
      <c r="L828" s="73"/>
      <c r="M828" s="26"/>
      <c r="N828" s="26"/>
      <c r="O828" s="26"/>
      <c r="P828" s="26"/>
      <c r="Q828" s="26"/>
      <c r="R828" s="26"/>
      <c r="S828" s="26"/>
    </row>
    <row r="829" spans="1:19" ht="15.75" customHeight="1">
      <c r="A829" s="26"/>
      <c r="B829" s="26"/>
      <c r="C829" s="26"/>
      <c r="D829" s="76"/>
      <c r="E829" s="77"/>
      <c r="F829" s="26"/>
      <c r="G829" s="26"/>
      <c r="H829" s="26"/>
      <c r="I829" s="26"/>
      <c r="J829" s="73"/>
      <c r="K829" s="73"/>
      <c r="L829" s="73"/>
      <c r="M829" s="26"/>
      <c r="N829" s="26"/>
      <c r="O829" s="26"/>
      <c r="P829" s="26"/>
      <c r="Q829" s="26"/>
      <c r="R829" s="26"/>
      <c r="S829" s="26"/>
    </row>
    <row r="830" spans="1:19" ht="15.75" customHeight="1">
      <c r="A830" s="26"/>
      <c r="B830" s="26"/>
      <c r="C830" s="26"/>
      <c r="D830" s="76"/>
      <c r="E830" s="77"/>
      <c r="F830" s="26"/>
      <c r="G830" s="26"/>
      <c r="H830" s="26"/>
      <c r="I830" s="26"/>
      <c r="J830" s="73"/>
      <c r="K830" s="73"/>
      <c r="L830" s="73"/>
      <c r="M830" s="26"/>
      <c r="N830" s="26"/>
      <c r="O830" s="26"/>
      <c r="P830" s="26"/>
      <c r="Q830" s="26"/>
      <c r="R830" s="26"/>
      <c r="S830" s="26"/>
    </row>
    <row r="831" spans="1:19" ht="15.75" customHeight="1">
      <c r="A831" s="26"/>
      <c r="B831" s="26"/>
      <c r="C831" s="26"/>
      <c r="D831" s="76"/>
      <c r="E831" s="77"/>
      <c r="F831" s="26"/>
      <c r="G831" s="26"/>
      <c r="H831" s="26"/>
      <c r="I831" s="26"/>
      <c r="J831" s="73"/>
      <c r="K831" s="73"/>
      <c r="L831" s="73"/>
      <c r="M831" s="26"/>
      <c r="N831" s="26"/>
      <c r="O831" s="26"/>
      <c r="P831" s="26"/>
      <c r="Q831" s="26"/>
      <c r="R831" s="26"/>
      <c r="S831" s="26"/>
    </row>
    <row r="832" spans="1:19" ht="15.75" customHeight="1">
      <c r="A832" s="26"/>
      <c r="B832" s="26"/>
      <c r="C832" s="26"/>
      <c r="D832" s="76"/>
      <c r="E832" s="77"/>
      <c r="F832" s="26"/>
      <c r="G832" s="26"/>
      <c r="H832" s="26"/>
      <c r="I832" s="26"/>
      <c r="J832" s="73"/>
      <c r="K832" s="73"/>
      <c r="L832" s="73"/>
      <c r="M832" s="26"/>
      <c r="N832" s="26"/>
      <c r="O832" s="26"/>
      <c r="P832" s="26"/>
      <c r="Q832" s="26"/>
      <c r="R832" s="26"/>
      <c r="S832" s="26"/>
    </row>
    <row r="833" spans="1:19" ht="15.75" customHeight="1">
      <c r="A833" s="26"/>
      <c r="B833" s="26"/>
      <c r="C833" s="26"/>
      <c r="D833" s="76"/>
      <c r="E833" s="77"/>
      <c r="F833" s="26"/>
      <c r="G833" s="26"/>
      <c r="H833" s="26"/>
      <c r="I833" s="26"/>
      <c r="J833" s="73"/>
      <c r="K833" s="73"/>
      <c r="L833" s="73"/>
      <c r="M833" s="26"/>
      <c r="N833" s="26"/>
      <c r="O833" s="26"/>
      <c r="P833" s="26"/>
      <c r="Q833" s="26"/>
      <c r="R833" s="26"/>
      <c r="S833" s="26"/>
    </row>
    <row r="834" spans="1:19" ht="15.75" customHeight="1">
      <c r="A834" s="26"/>
      <c r="B834" s="26"/>
      <c r="C834" s="26"/>
      <c r="D834" s="76"/>
      <c r="E834" s="77"/>
      <c r="F834" s="26"/>
      <c r="G834" s="26"/>
      <c r="H834" s="26"/>
      <c r="I834" s="26"/>
      <c r="J834" s="73"/>
      <c r="K834" s="73"/>
      <c r="L834" s="73"/>
      <c r="M834" s="26"/>
      <c r="N834" s="26"/>
      <c r="O834" s="26"/>
      <c r="P834" s="26"/>
      <c r="Q834" s="26"/>
      <c r="R834" s="26"/>
      <c r="S834" s="26"/>
    </row>
    <row r="835" spans="1:19" ht="15.75" customHeight="1">
      <c r="A835" s="26"/>
      <c r="B835" s="26"/>
      <c r="C835" s="26"/>
      <c r="D835" s="76"/>
      <c r="E835" s="77"/>
      <c r="F835" s="26"/>
      <c r="G835" s="26"/>
      <c r="H835" s="26"/>
      <c r="I835" s="26"/>
      <c r="J835" s="73"/>
      <c r="K835" s="73"/>
      <c r="L835" s="73"/>
      <c r="M835" s="26"/>
      <c r="N835" s="26"/>
      <c r="O835" s="26"/>
      <c r="P835" s="26"/>
      <c r="Q835" s="26"/>
      <c r="R835" s="26"/>
      <c r="S835" s="26"/>
    </row>
    <row r="836" spans="1:19" ht="15.75" customHeight="1">
      <c r="A836" s="26"/>
      <c r="B836" s="26"/>
      <c r="C836" s="26"/>
      <c r="D836" s="76"/>
      <c r="E836" s="77"/>
      <c r="F836" s="26"/>
      <c r="G836" s="26"/>
      <c r="H836" s="26"/>
      <c r="I836" s="26"/>
      <c r="J836" s="73"/>
      <c r="K836" s="73"/>
      <c r="L836" s="73"/>
      <c r="M836" s="26"/>
      <c r="N836" s="26"/>
      <c r="O836" s="26"/>
      <c r="P836" s="26"/>
      <c r="Q836" s="26"/>
      <c r="R836" s="26"/>
      <c r="S836" s="26"/>
    </row>
    <row r="837" spans="1:19" ht="15.75" customHeight="1">
      <c r="A837" s="26"/>
      <c r="B837" s="26"/>
      <c r="C837" s="26"/>
      <c r="D837" s="76"/>
      <c r="E837" s="77"/>
      <c r="F837" s="26"/>
      <c r="G837" s="26"/>
      <c r="H837" s="26"/>
      <c r="I837" s="26"/>
      <c r="J837" s="73"/>
      <c r="K837" s="73"/>
      <c r="L837" s="73"/>
      <c r="M837" s="26"/>
      <c r="N837" s="26"/>
      <c r="O837" s="26"/>
      <c r="P837" s="26"/>
      <c r="Q837" s="26"/>
      <c r="R837" s="26"/>
      <c r="S837" s="26"/>
    </row>
    <row r="838" spans="1:19" ht="15.75" customHeight="1">
      <c r="A838" s="26"/>
      <c r="B838" s="26"/>
      <c r="C838" s="26"/>
      <c r="D838" s="76"/>
      <c r="E838" s="77"/>
      <c r="F838" s="26"/>
      <c r="G838" s="26"/>
      <c r="H838" s="26"/>
      <c r="I838" s="26"/>
      <c r="J838" s="73"/>
      <c r="K838" s="73"/>
      <c r="L838" s="73"/>
      <c r="M838" s="26"/>
      <c r="N838" s="26"/>
      <c r="O838" s="26"/>
      <c r="P838" s="26"/>
      <c r="Q838" s="26"/>
      <c r="R838" s="26"/>
      <c r="S838" s="26"/>
    </row>
    <row r="839" spans="1:19" ht="15.75" customHeight="1">
      <c r="A839" s="26"/>
      <c r="B839" s="26"/>
      <c r="C839" s="26"/>
      <c r="D839" s="76"/>
      <c r="E839" s="77"/>
      <c r="F839" s="26"/>
      <c r="G839" s="26"/>
      <c r="H839" s="26"/>
      <c r="I839" s="26"/>
      <c r="J839" s="73"/>
      <c r="K839" s="73"/>
      <c r="L839" s="73"/>
      <c r="M839" s="26"/>
      <c r="N839" s="26"/>
      <c r="O839" s="26"/>
      <c r="P839" s="26"/>
      <c r="Q839" s="26"/>
      <c r="R839" s="26"/>
      <c r="S839" s="26"/>
    </row>
    <row r="840" spans="1:19" ht="15.75" customHeight="1">
      <c r="A840" s="26"/>
      <c r="B840" s="26"/>
      <c r="C840" s="26"/>
      <c r="D840" s="76"/>
      <c r="E840" s="77"/>
      <c r="F840" s="26"/>
      <c r="G840" s="26"/>
      <c r="H840" s="26"/>
      <c r="I840" s="26"/>
      <c r="J840" s="73"/>
      <c r="K840" s="73"/>
      <c r="L840" s="73"/>
      <c r="M840" s="26"/>
      <c r="N840" s="26"/>
      <c r="O840" s="26"/>
      <c r="P840" s="26"/>
      <c r="Q840" s="26"/>
      <c r="R840" s="26"/>
      <c r="S840" s="26"/>
    </row>
    <row r="841" spans="1:19" ht="15.75" customHeight="1">
      <c r="A841" s="26"/>
      <c r="B841" s="26"/>
      <c r="C841" s="26"/>
      <c r="D841" s="76"/>
      <c r="E841" s="77"/>
      <c r="F841" s="26"/>
      <c r="G841" s="26"/>
      <c r="H841" s="26"/>
      <c r="I841" s="26"/>
      <c r="J841" s="73"/>
      <c r="K841" s="73"/>
      <c r="L841" s="73"/>
      <c r="M841" s="26"/>
      <c r="N841" s="26"/>
      <c r="O841" s="26"/>
      <c r="P841" s="26"/>
      <c r="Q841" s="26"/>
      <c r="R841" s="26"/>
      <c r="S841" s="26"/>
    </row>
    <row r="842" spans="1:19" ht="15.75" customHeight="1">
      <c r="A842" s="26"/>
      <c r="B842" s="26"/>
      <c r="C842" s="26"/>
      <c r="D842" s="76"/>
      <c r="E842" s="77"/>
      <c r="F842" s="26"/>
      <c r="G842" s="26"/>
      <c r="H842" s="26"/>
      <c r="I842" s="26"/>
      <c r="J842" s="73"/>
      <c r="K842" s="73"/>
      <c r="L842" s="73"/>
      <c r="M842" s="26"/>
      <c r="N842" s="26"/>
      <c r="O842" s="26"/>
      <c r="P842" s="26"/>
      <c r="Q842" s="26"/>
      <c r="R842" s="26"/>
      <c r="S842" s="26"/>
    </row>
    <row r="843" spans="1:19" ht="15.75" customHeight="1">
      <c r="A843" s="26"/>
      <c r="B843" s="26"/>
      <c r="C843" s="26"/>
      <c r="D843" s="76"/>
      <c r="E843" s="77"/>
      <c r="F843" s="26"/>
      <c r="G843" s="26"/>
      <c r="H843" s="26"/>
      <c r="I843" s="26"/>
      <c r="J843" s="73"/>
      <c r="K843" s="73"/>
      <c r="L843" s="73"/>
      <c r="M843" s="26"/>
      <c r="N843" s="26"/>
      <c r="O843" s="26"/>
      <c r="P843" s="26"/>
      <c r="Q843" s="26"/>
      <c r="R843" s="26"/>
      <c r="S843" s="26"/>
    </row>
    <row r="844" spans="1:19" ht="15.75" customHeight="1">
      <c r="A844" s="26"/>
      <c r="B844" s="26"/>
      <c r="C844" s="26"/>
      <c r="D844" s="76"/>
      <c r="E844" s="77"/>
      <c r="F844" s="26"/>
      <c r="G844" s="26"/>
      <c r="H844" s="26"/>
      <c r="I844" s="26"/>
      <c r="J844" s="73"/>
      <c r="K844" s="73"/>
      <c r="L844" s="73"/>
      <c r="M844" s="26"/>
      <c r="N844" s="26"/>
      <c r="O844" s="26"/>
      <c r="P844" s="26"/>
      <c r="Q844" s="26"/>
      <c r="R844" s="26"/>
      <c r="S844" s="26"/>
    </row>
    <row r="845" spans="1:19" ht="15.75" customHeight="1">
      <c r="A845" s="26"/>
      <c r="B845" s="26"/>
      <c r="C845" s="26"/>
      <c r="D845" s="76"/>
      <c r="E845" s="77"/>
      <c r="F845" s="26"/>
      <c r="G845" s="26"/>
      <c r="H845" s="26"/>
      <c r="I845" s="26"/>
      <c r="J845" s="73"/>
      <c r="K845" s="73"/>
      <c r="L845" s="73"/>
      <c r="M845" s="26"/>
      <c r="N845" s="26"/>
      <c r="O845" s="26"/>
      <c r="P845" s="26"/>
      <c r="Q845" s="26"/>
      <c r="R845" s="26"/>
      <c r="S845" s="26"/>
    </row>
    <row r="846" spans="1:19" ht="15.75" customHeight="1">
      <c r="A846" s="26"/>
      <c r="B846" s="26"/>
      <c r="C846" s="26"/>
      <c r="D846" s="76"/>
      <c r="E846" s="77"/>
      <c r="F846" s="26"/>
      <c r="G846" s="26"/>
      <c r="H846" s="26"/>
      <c r="I846" s="26"/>
      <c r="J846" s="73"/>
      <c r="K846" s="73"/>
      <c r="L846" s="73"/>
      <c r="M846" s="26"/>
      <c r="N846" s="26"/>
      <c r="O846" s="26"/>
      <c r="P846" s="26"/>
      <c r="Q846" s="26"/>
      <c r="R846" s="26"/>
      <c r="S846" s="26"/>
    </row>
    <row r="847" spans="1:19" ht="15.75" customHeight="1">
      <c r="A847" s="26"/>
      <c r="B847" s="26"/>
      <c r="C847" s="26"/>
      <c r="D847" s="76"/>
      <c r="E847" s="77"/>
      <c r="F847" s="26"/>
      <c r="G847" s="26"/>
      <c r="H847" s="26"/>
      <c r="I847" s="26"/>
      <c r="J847" s="73"/>
      <c r="K847" s="73"/>
      <c r="L847" s="73"/>
      <c r="M847" s="26"/>
      <c r="N847" s="26"/>
      <c r="O847" s="26"/>
      <c r="P847" s="26"/>
      <c r="Q847" s="26"/>
      <c r="R847" s="26"/>
      <c r="S847" s="26"/>
    </row>
    <row r="848" spans="1:19" ht="15.75" customHeight="1">
      <c r="A848" s="26"/>
      <c r="B848" s="26"/>
      <c r="C848" s="26"/>
      <c r="D848" s="76"/>
      <c r="E848" s="77"/>
      <c r="F848" s="26"/>
      <c r="G848" s="26"/>
      <c r="H848" s="26"/>
      <c r="I848" s="26"/>
      <c r="J848" s="73"/>
      <c r="K848" s="73"/>
      <c r="L848" s="73"/>
      <c r="M848" s="26"/>
      <c r="N848" s="26"/>
      <c r="O848" s="26"/>
      <c r="P848" s="26"/>
      <c r="Q848" s="26"/>
      <c r="R848" s="26"/>
      <c r="S848" s="26"/>
    </row>
    <row r="849" spans="1:19" ht="15.75" customHeight="1">
      <c r="A849" s="26"/>
      <c r="B849" s="26"/>
      <c r="C849" s="26"/>
      <c r="D849" s="76"/>
      <c r="E849" s="77"/>
      <c r="F849" s="26"/>
      <c r="G849" s="26"/>
      <c r="H849" s="26"/>
      <c r="I849" s="26"/>
      <c r="J849" s="73"/>
      <c r="K849" s="73"/>
      <c r="L849" s="73"/>
      <c r="M849" s="26"/>
      <c r="N849" s="26"/>
      <c r="O849" s="26"/>
      <c r="P849" s="26"/>
      <c r="Q849" s="26"/>
      <c r="R849" s="26"/>
      <c r="S849" s="26"/>
    </row>
    <row r="850" spans="1:19" ht="15.75" customHeight="1">
      <c r="A850" s="26"/>
      <c r="B850" s="26"/>
      <c r="C850" s="26"/>
      <c r="D850" s="76"/>
      <c r="E850" s="77"/>
      <c r="F850" s="26"/>
      <c r="G850" s="26"/>
      <c r="H850" s="26"/>
      <c r="I850" s="26"/>
      <c r="J850" s="73"/>
      <c r="K850" s="73"/>
      <c r="L850" s="73"/>
      <c r="M850" s="26"/>
      <c r="N850" s="26"/>
      <c r="O850" s="26"/>
      <c r="P850" s="26"/>
      <c r="Q850" s="26"/>
      <c r="R850" s="26"/>
      <c r="S850" s="26"/>
    </row>
    <row r="851" spans="1:19" ht="15.75" customHeight="1">
      <c r="A851" s="26"/>
      <c r="B851" s="26"/>
      <c r="C851" s="26"/>
      <c r="D851" s="76"/>
      <c r="E851" s="77"/>
      <c r="F851" s="26"/>
      <c r="G851" s="26"/>
      <c r="H851" s="26"/>
      <c r="I851" s="26"/>
      <c r="J851" s="73"/>
      <c r="K851" s="73"/>
      <c r="L851" s="73"/>
      <c r="M851" s="26"/>
      <c r="N851" s="26"/>
      <c r="O851" s="26"/>
      <c r="P851" s="26"/>
      <c r="Q851" s="26"/>
      <c r="R851" s="26"/>
      <c r="S851" s="26"/>
    </row>
    <row r="852" spans="1:19" ht="15.75" customHeight="1">
      <c r="A852" s="26"/>
      <c r="B852" s="26"/>
      <c r="C852" s="26"/>
      <c r="D852" s="76"/>
      <c r="E852" s="77"/>
      <c r="F852" s="26"/>
      <c r="G852" s="26"/>
      <c r="H852" s="26"/>
      <c r="I852" s="26"/>
      <c r="J852" s="73"/>
      <c r="K852" s="73"/>
      <c r="L852" s="73"/>
      <c r="M852" s="26"/>
      <c r="N852" s="26"/>
      <c r="O852" s="26"/>
      <c r="P852" s="26"/>
      <c r="Q852" s="26"/>
      <c r="R852" s="26"/>
      <c r="S852" s="26"/>
    </row>
    <row r="853" spans="1:19" ht="15.75" customHeight="1">
      <c r="A853" s="26"/>
      <c r="B853" s="26"/>
      <c r="C853" s="26"/>
      <c r="D853" s="76"/>
      <c r="E853" s="77"/>
      <c r="F853" s="26"/>
      <c r="G853" s="26"/>
      <c r="H853" s="26"/>
      <c r="I853" s="26"/>
      <c r="J853" s="73"/>
      <c r="K853" s="73"/>
      <c r="L853" s="73"/>
      <c r="M853" s="26"/>
      <c r="N853" s="26"/>
      <c r="O853" s="26"/>
      <c r="P853" s="26"/>
      <c r="Q853" s="26"/>
      <c r="R853" s="26"/>
      <c r="S853" s="26"/>
    </row>
    <row r="854" spans="1:19" ht="15.75" customHeight="1">
      <c r="A854" s="26"/>
      <c r="B854" s="26"/>
      <c r="C854" s="26"/>
      <c r="D854" s="76"/>
      <c r="E854" s="77"/>
      <c r="F854" s="26"/>
      <c r="G854" s="26"/>
      <c r="H854" s="26"/>
      <c r="I854" s="26"/>
      <c r="J854" s="73"/>
      <c r="K854" s="73"/>
      <c r="L854" s="73"/>
      <c r="M854" s="26"/>
      <c r="N854" s="26"/>
      <c r="O854" s="26"/>
      <c r="P854" s="26"/>
      <c r="Q854" s="26"/>
      <c r="R854" s="26"/>
      <c r="S854" s="26"/>
    </row>
    <row r="855" spans="1:19" ht="15.75" customHeight="1">
      <c r="A855" s="26"/>
      <c r="B855" s="26"/>
      <c r="C855" s="26"/>
      <c r="D855" s="76"/>
      <c r="E855" s="77"/>
      <c r="F855" s="26"/>
      <c r="G855" s="26"/>
      <c r="H855" s="26"/>
      <c r="I855" s="26"/>
      <c r="J855" s="73"/>
      <c r="K855" s="73"/>
      <c r="L855" s="73"/>
      <c r="M855" s="26"/>
      <c r="N855" s="26"/>
      <c r="O855" s="26"/>
      <c r="P855" s="26"/>
      <c r="Q855" s="26"/>
      <c r="R855" s="26"/>
      <c r="S855" s="26"/>
    </row>
    <row r="856" spans="1:19" ht="15.75" customHeight="1">
      <c r="A856" s="26"/>
      <c r="B856" s="26"/>
      <c r="C856" s="26"/>
      <c r="D856" s="76"/>
      <c r="E856" s="77"/>
      <c r="F856" s="26"/>
      <c r="G856" s="26"/>
      <c r="H856" s="26"/>
      <c r="I856" s="26"/>
      <c r="J856" s="73"/>
      <c r="K856" s="73"/>
      <c r="L856" s="73"/>
      <c r="M856" s="26"/>
      <c r="N856" s="26"/>
      <c r="O856" s="26"/>
      <c r="P856" s="26"/>
      <c r="Q856" s="26"/>
      <c r="R856" s="26"/>
      <c r="S856" s="26"/>
    </row>
    <row r="857" spans="1:19" ht="15.75" customHeight="1">
      <c r="A857" s="26"/>
      <c r="B857" s="26"/>
      <c r="C857" s="26"/>
      <c r="D857" s="76"/>
      <c r="E857" s="77"/>
      <c r="F857" s="26"/>
      <c r="G857" s="26"/>
      <c r="H857" s="26"/>
      <c r="I857" s="26"/>
      <c r="J857" s="73"/>
      <c r="K857" s="73"/>
      <c r="L857" s="73"/>
      <c r="M857" s="26"/>
      <c r="N857" s="26"/>
      <c r="O857" s="26"/>
      <c r="P857" s="26"/>
      <c r="Q857" s="26"/>
      <c r="R857" s="26"/>
      <c r="S857" s="26"/>
    </row>
    <row r="858" spans="1:19" ht="15.75" customHeight="1">
      <c r="A858" s="26"/>
      <c r="B858" s="26"/>
      <c r="C858" s="26"/>
      <c r="D858" s="76"/>
      <c r="E858" s="77"/>
      <c r="F858" s="26"/>
      <c r="G858" s="26"/>
      <c r="H858" s="26"/>
      <c r="I858" s="26"/>
      <c r="J858" s="73"/>
      <c r="K858" s="73"/>
      <c r="L858" s="73"/>
      <c r="M858" s="26"/>
      <c r="N858" s="26"/>
      <c r="O858" s="26"/>
      <c r="P858" s="26"/>
      <c r="Q858" s="26"/>
      <c r="R858" s="26"/>
      <c r="S858" s="26"/>
    </row>
    <row r="859" spans="1:19" ht="15.75" customHeight="1">
      <c r="A859" s="26"/>
      <c r="B859" s="26"/>
      <c r="C859" s="26"/>
      <c r="D859" s="76"/>
      <c r="E859" s="77"/>
      <c r="F859" s="26"/>
      <c r="G859" s="26"/>
      <c r="H859" s="26"/>
      <c r="I859" s="26"/>
      <c r="J859" s="73"/>
      <c r="K859" s="73"/>
      <c r="L859" s="73"/>
      <c r="M859" s="26"/>
      <c r="N859" s="26"/>
      <c r="O859" s="26"/>
      <c r="P859" s="26"/>
      <c r="Q859" s="26"/>
      <c r="R859" s="26"/>
      <c r="S859" s="26"/>
    </row>
    <row r="860" spans="1:19" ht="15.75" customHeight="1">
      <c r="A860" s="26"/>
      <c r="B860" s="26"/>
      <c r="C860" s="26"/>
      <c r="D860" s="76"/>
      <c r="E860" s="77"/>
      <c r="F860" s="26"/>
      <c r="G860" s="26"/>
      <c r="H860" s="26"/>
      <c r="I860" s="26"/>
      <c r="J860" s="73"/>
      <c r="K860" s="73"/>
      <c r="L860" s="73"/>
      <c r="M860" s="26"/>
      <c r="N860" s="26"/>
      <c r="O860" s="26"/>
      <c r="P860" s="26"/>
      <c r="Q860" s="26"/>
      <c r="R860" s="26"/>
      <c r="S860" s="26"/>
    </row>
    <row r="861" spans="1:19" ht="15.75" customHeight="1">
      <c r="A861" s="26"/>
      <c r="B861" s="26"/>
      <c r="C861" s="26"/>
      <c r="D861" s="76"/>
      <c r="E861" s="77"/>
      <c r="F861" s="26"/>
      <c r="G861" s="26"/>
      <c r="H861" s="26"/>
      <c r="I861" s="26"/>
      <c r="J861" s="73"/>
      <c r="K861" s="73"/>
      <c r="L861" s="73"/>
      <c r="M861" s="26"/>
      <c r="N861" s="26"/>
      <c r="O861" s="26"/>
      <c r="P861" s="26"/>
      <c r="Q861" s="26"/>
      <c r="R861" s="26"/>
      <c r="S861" s="26"/>
    </row>
    <row r="862" spans="1:19" ht="15.75" customHeight="1">
      <c r="A862" s="26"/>
      <c r="B862" s="26"/>
      <c r="C862" s="26"/>
      <c r="D862" s="76"/>
      <c r="E862" s="77"/>
      <c r="F862" s="26"/>
      <c r="G862" s="26"/>
      <c r="H862" s="26"/>
      <c r="I862" s="26"/>
      <c r="J862" s="73"/>
      <c r="K862" s="73"/>
      <c r="L862" s="73"/>
      <c r="M862" s="26"/>
      <c r="N862" s="26"/>
      <c r="O862" s="26"/>
      <c r="P862" s="26"/>
      <c r="Q862" s="26"/>
      <c r="R862" s="26"/>
      <c r="S862" s="26"/>
    </row>
    <row r="863" spans="1:19" ht="15.75" customHeight="1">
      <c r="A863" s="26"/>
      <c r="B863" s="26"/>
      <c r="C863" s="26"/>
      <c r="D863" s="76"/>
      <c r="E863" s="77"/>
      <c r="F863" s="26"/>
      <c r="G863" s="26"/>
      <c r="H863" s="26"/>
      <c r="I863" s="26"/>
      <c r="J863" s="73"/>
      <c r="K863" s="73"/>
      <c r="L863" s="73"/>
      <c r="M863" s="26"/>
      <c r="N863" s="26"/>
      <c r="O863" s="26"/>
      <c r="P863" s="26"/>
      <c r="Q863" s="26"/>
      <c r="R863" s="26"/>
      <c r="S863" s="26"/>
    </row>
    <row r="864" spans="1:19" ht="15.75" customHeight="1">
      <c r="A864" s="26"/>
      <c r="B864" s="26"/>
      <c r="C864" s="26"/>
      <c r="D864" s="76"/>
      <c r="E864" s="77"/>
      <c r="F864" s="26"/>
      <c r="G864" s="26"/>
      <c r="H864" s="26"/>
      <c r="I864" s="26"/>
      <c r="J864" s="73"/>
      <c r="K864" s="73"/>
      <c r="L864" s="73"/>
      <c r="M864" s="26"/>
      <c r="N864" s="26"/>
      <c r="O864" s="26"/>
      <c r="P864" s="26"/>
      <c r="Q864" s="26"/>
      <c r="R864" s="26"/>
      <c r="S864" s="26"/>
    </row>
    <row r="865" spans="1:19" ht="15.75" customHeight="1">
      <c r="A865" s="26"/>
      <c r="B865" s="26"/>
      <c r="C865" s="26"/>
      <c r="D865" s="76"/>
      <c r="E865" s="77"/>
      <c r="F865" s="26"/>
      <c r="G865" s="26"/>
      <c r="H865" s="26"/>
      <c r="I865" s="26"/>
      <c r="J865" s="73"/>
      <c r="K865" s="73"/>
      <c r="L865" s="73"/>
      <c r="M865" s="26"/>
      <c r="N865" s="26"/>
      <c r="O865" s="26"/>
      <c r="P865" s="26"/>
      <c r="Q865" s="26"/>
      <c r="R865" s="26"/>
      <c r="S865" s="26"/>
    </row>
    <row r="866" spans="1:19" ht="15.75" customHeight="1">
      <c r="A866" s="26"/>
      <c r="B866" s="26"/>
      <c r="C866" s="26"/>
      <c r="D866" s="76"/>
      <c r="E866" s="77"/>
      <c r="F866" s="26"/>
      <c r="G866" s="26"/>
      <c r="H866" s="26"/>
      <c r="I866" s="26"/>
      <c r="J866" s="73"/>
      <c r="K866" s="73"/>
      <c r="L866" s="73"/>
      <c r="M866" s="26"/>
      <c r="N866" s="26"/>
      <c r="O866" s="26"/>
      <c r="P866" s="26"/>
      <c r="Q866" s="26"/>
      <c r="R866" s="26"/>
      <c r="S866" s="26"/>
    </row>
    <row r="867" spans="1:19" ht="15.75" customHeight="1">
      <c r="A867" s="26"/>
      <c r="B867" s="26"/>
      <c r="C867" s="26"/>
      <c r="D867" s="76"/>
      <c r="E867" s="77"/>
      <c r="F867" s="26"/>
      <c r="G867" s="26"/>
      <c r="H867" s="26"/>
      <c r="I867" s="26"/>
      <c r="J867" s="73"/>
      <c r="K867" s="73"/>
      <c r="L867" s="73"/>
      <c r="M867" s="26"/>
      <c r="N867" s="26"/>
      <c r="O867" s="26"/>
      <c r="P867" s="26"/>
      <c r="Q867" s="26"/>
      <c r="R867" s="26"/>
      <c r="S867" s="26"/>
    </row>
    <row r="868" spans="1:19" ht="15.75" customHeight="1">
      <c r="A868" s="26"/>
      <c r="B868" s="26"/>
      <c r="C868" s="26"/>
      <c r="D868" s="76"/>
      <c r="E868" s="77"/>
      <c r="F868" s="26"/>
      <c r="G868" s="26"/>
      <c r="H868" s="26"/>
      <c r="I868" s="26"/>
      <c r="J868" s="73"/>
      <c r="K868" s="73"/>
      <c r="L868" s="73"/>
      <c r="M868" s="26"/>
      <c r="N868" s="26"/>
      <c r="O868" s="26"/>
      <c r="P868" s="26"/>
      <c r="Q868" s="26"/>
      <c r="R868" s="26"/>
      <c r="S868" s="26"/>
    </row>
    <row r="869" spans="1:19" ht="15.75" customHeight="1">
      <c r="A869" s="26"/>
      <c r="B869" s="26"/>
      <c r="C869" s="26"/>
      <c r="D869" s="76"/>
      <c r="E869" s="77"/>
      <c r="F869" s="26"/>
      <c r="G869" s="26"/>
      <c r="H869" s="26"/>
      <c r="I869" s="26"/>
      <c r="J869" s="73"/>
      <c r="K869" s="73"/>
      <c r="L869" s="73"/>
      <c r="M869" s="26"/>
      <c r="N869" s="26"/>
      <c r="O869" s="26"/>
      <c r="P869" s="26"/>
      <c r="Q869" s="26"/>
      <c r="R869" s="26"/>
      <c r="S869" s="26"/>
    </row>
    <row r="870" spans="1:19" ht="15.75" customHeight="1">
      <c r="A870" s="26"/>
      <c r="B870" s="26"/>
      <c r="C870" s="26"/>
      <c r="D870" s="76"/>
      <c r="E870" s="77"/>
      <c r="F870" s="26"/>
      <c r="G870" s="26"/>
      <c r="H870" s="26"/>
      <c r="I870" s="26"/>
      <c r="J870" s="73"/>
      <c r="K870" s="73"/>
      <c r="L870" s="73"/>
      <c r="M870" s="26"/>
      <c r="N870" s="26"/>
      <c r="O870" s="26"/>
      <c r="P870" s="26"/>
      <c r="Q870" s="26"/>
      <c r="R870" s="26"/>
      <c r="S870" s="26"/>
    </row>
    <row r="871" spans="1:19" ht="15.75" customHeight="1">
      <c r="A871" s="26"/>
      <c r="B871" s="26"/>
      <c r="C871" s="26"/>
      <c r="D871" s="76"/>
      <c r="E871" s="77"/>
      <c r="F871" s="26"/>
      <c r="G871" s="26"/>
      <c r="H871" s="26"/>
      <c r="I871" s="26"/>
      <c r="J871" s="73"/>
      <c r="K871" s="73"/>
      <c r="L871" s="73"/>
      <c r="M871" s="26"/>
      <c r="N871" s="26"/>
      <c r="O871" s="26"/>
      <c r="P871" s="26"/>
      <c r="Q871" s="26"/>
      <c r="R871" s="26"/>
      <c r="S871" s="26"/>
    </row>
    <row r="872" spans="1:19" ht="15.75" customHeight="1">
      <c r="A872" s="26"/>
      <c r="B872" s="26"/>
      <c r="C872" s="26"/>
      <c r="D872" s="76"/>
      <c r="E872" s="77"/>
      <c r="F872" s="26"/>
      <c r="G872" s="26"/>
      <c r="H872" s="26"/>
      <c r="I872" s="26"/>
      <c r="J872" s="73"/>
      <c r="K872" s="73"/>
      <c r="L872" s="73"/>
      <c r="M872" s="26"/>
      <c r="N872" s="26"/>
      <c r="O872" s="26"/>
      <c r="P872" s="26"/>
      <c r="Q872" s="26"/>
      <c r="R872" s="26"/>
      <c r="S872" s="26"/>
    </row>
    <row r="873" spans="1:19" ht="15.75" customHeight="1">
      <c r="A873" s="26"/>
      <c r="B873" s="26"/>
      <c r="C873" s="26"/>
      <c r="D873" s="76"/>
      <c r="E873" s="77"/>
      <c r="F873" s="26"/>
      <c r="G873" s="26"/>
      <c r="H873" s="26"/>
      <c r="I873" s="26"/>
      <c r="J873" s="73"/>
      <c r="K873" s="73"/>
      <c r="L873" s="73"/>
      <c r="M873" s="26"/>
      <c r="N873" s="26"/>
      <c r="O873" s="26"/>
      <c r="P873" s="26"/>
      <c r="Q873" s="26"/>
      <c r="R873" s="26"/>
      <c r="S873" s="26"/>
    </row>
    <row r="874" spans="1:19" ht="15.75" customHeight="1">
      <c r="A874" s="26"/>
      <c r="B874" s="26"/>
      <c r="C874" s="26"/>
      <c r="D874" s="76"/>
      <c r="E874" s="77"/>
      <c r="F874" s="26"/>
      <c r="G874" s="26"/>
      <c r="H874" s="26"/>
      <c r="I874" s="26"/>
      <c r="J874" s="73"/>
      <c r="K874" s="73"/>
      <c r="L874" s="73"/>
      <c r="M874" s="26"/>
      <c r="N874" s="26"/>
      <c r="O874" s="26"/>
      <c r="P874" s="26"/>
      <c r="Q874" s="26"/>
      <c r="R874" s="26"/>
      <c r="S874" s="26"/>
    </row>
    <row r="875" spans="1:19" ht="15.75" customHeight="1">
      <c r="A875" s="26"/>
      <c r="B875" s="26"/>
      <c r="C875" s="26"/>
      <c r="D875" s="76"/>
      <c r="E875" s="77"/>
      <c r="F875" s="26"/>
      <c r="G875" s="26"/>
      <c r="H875" s="26"/>
      <c r="I875" s="26"/>
      <c r="J875" s="73"/>
      <c r="K875" s="73"/>
      <c r="L875" s="73"/>
      <c r="M875" s="26"/>
      <c r="N875" s="26"/>
      <c r="O875" s="26"/>
      <c r="P875" s="26"/>
      <c r="Q875" s="26"/>
      <c r="R875" s="26"/>
      <c r="S875" s="26"/>
    </row>
    <row r="876" spans="1:19" ht="15.75" customHeight="1">
      <c r="A876" s="26"/>
      <c r="B876" s="26"/>
      <c r="C876" s="26"/>
      <c r="D876" s="76"/>
      <c r="E876" s="77"/>
      <c r="F876" s="26"/>
      <c r="G876" s="26"/>
      <c r="H876" s="26"/>
      <c r="I876" s="26"/>
      <c r="J876" s="73"/>
      <c r="K876" s="73"/>
      <c r="L876" s="73"/>
      <c r="M876" s="26"/>
      <c r="N876" s="26"/>
      <c r="O876" s="26"/>
      <c r="P876" s="26"/>
      <c r="Q876" s="26"/>
      <c r="R876" s="26"/>
      <c r="S876" s="26"/>
    </row>
    <row r="877" spans="1:19" ht="15.75" customHeight="1">
      <c r="A877" s="26"/>
      <c r="B877" s="26"/>
      <c r="C877" s="26"/>
      <c r="D877" s="76"/>
      <c r="E877" s="77"/>
      <c r="F877" s="26"/>
      <c r="G877" s="26"/>
      <c r="H877" s="26"/>
      <c r="I877" s="26"/>
      <c r="J877" s="73"/>
      <c r="K877" s="73"/>
      <c r="L877" s="73"/>
      <c r="M877" s="26"/>
      <c r="N877" s="26"/>
      <c r="O877" s="26"/>
      <c r="P877" s="26"/>
      <c r="Q877" s="26"/>
      <c r="R877" s="26"/>
      <c r="S877" s="26"/>
    </row>
    <row r="878" spans="1:19" ht="15.75" customHeight="1">
      <c r="A878" s="26"/>
      <c r="B878" s="26"/>
      <c r="C878" s="26"/>
      <c r="D878" s="76"/>
      <c r="E878" s="77"/>
      <c r="F878" s="26"/>
      <c r="G878" s="26"/>
      <c r="H878" s="26"/>
      <c r="I878" s="26"/>
      <c r="J878" s="73"/>
      <c r="K878" s="73"/>
      <c r="L878" s="73"/>
      <c r="M878" s="26"/>
      <c r="N878" s="26"/>
      <c r="O878" s="26"/>
      <c r="P878" s="26"/>
      <c r="Q878" s="26"/>
      <c r="R878" s="26"/>
      <c r="S878" s="26"/>
    </row>
    <row r="879" spans="1:19" ht="15.75" customHeight="1">
      <c r="A879" s="26"/>
      <c r="B879" s="26"/>
      <c r="C879" s="26"/>
      <c r="D879" s="76"/>
      <c r="E879" s="77"/>
      <c r="F879" s="26"/>
      <c r="G879" s="26"/>
      <c r="H879" s="26"/>
      <c r="I879" s="26"/>
      <c r="J879" s="73"/>
      <c r="K879" s="73"/>
      <c r="L879" s="73"/>
      <c r="M879" s="26"/>
      <c r="N879" s="26"/>
      <c r="O879" s="26"/>
      <c r="P879" s="26"/>
      <c r="Q879" s="26"/>
      <c r="R879" s="26"/>
      <c r="S879" s="26"/>
    </row>
    <row r="880" spans="1:19" ht="15.75" customHeight="1">
      <c r="A880" s="26"/>
      <c r="B880" s="26"/>
      <c r="C880" s="26"/>
      <c r="D880" s="76"/>
      <c r="E880" s="77"/>
      <c r="F880" s="26"/>
      <c r="G880" s="26"/>
      <c r="H880" s="26"/>
      <c r="I880" s="26"/>
      <c r="J880" s="73"/>
      <c r="K880" s="73"/>
      <c r="L880" s="73"/>
      <c r="M880" s="26"/>
      <c r="N880" s="26"/>
      <c r="O880" s="26"/>
      <c r="P880" s="26"/>
      <c r="Q880" s="26"/>
      <c r="R880" s="26"/>
      <c r="S880" s="26"/>
    </row>
    <row r="881" spans="1:19" ht="15.75" customHeight="1">
      <c r="A881" s="26"/>
      <c r="B881" s="26"/>
      <c r="C881" s="26"/>
      <c r="D881" s="76"/>
      <c r="E881" s="77"/>
      <c r="F881" s="26"/>
      <c r="G881" s="26"/>
      <c r="H881" s="26"/>
      <c r="I881" s="26"/>
      <c r="J881" s="73"/>
      <c r="K881" s="73"/>
      <c r="L881" s="73"/>
      <c r="M881" s="26"/>
      <c r="N881" s="26"/>
      <c r="O881" s="26"/>
      <c r="P881" s="26"/>
      <c r="Q881" s="26"/>
      <c r="R881" s="26"/>
      <c r="S881" s="26"/>
    </row>
    <row r="882" spans="1:19" ht="15.75" customHeight="1">
      <c r="A882" s="26"/>
      <c r="B882" s="26"/>
      <c r="C882" s="26"/>
      <c r="D882" s="76"/>
      <c r="E882" s="77"/>
      <c r="F882" s="26"/>
      <c r="G882" s="26"/>
      <c r="H882" s="26"/>
      <c r="I882" s="26"/>
      <c r="J882" s="73"/>
      <c r="K882" s="73"/>
      <c r="L882" s="73"/>
      <c r="M882" s="26"/>
      <c r="N882" s="26"/>
      <c r="O882" s="26"/>
      <c r="P882" s="26"/>
      <c r="Q882" s="26"/>
      <c r="R882" s="26"/>
      <c r="S882" s="26"/>
    </row>
    <row r="883" spans="1:19" ht="15.75" customHeight="1">
      <c r="A883" s="26"/>
      <c r="B883" s="26"/>
      <c r="C883" s="26"/>
      <c r="D883" s="76"/>
      <c r="E883" s="77"/>
      <c r="F883" s="26"/>
      <c r="G883" s="26"/>
      <c r="H883" s="26"/>
      <c r="I883" s="26"/>
      <c r="J883" s="73"/>
      <c r="K883" s="73"/>
      <c r="L883" s="73"/>
      <c r="M883" s="26"/>
      <c r="N883" s="26"/>
      <c r="O883" s="26"/>
      <c r="P883" s="26"/>
      <c r="Q883" s="26"/>
      <c r="R883" s="26"/>
      <c r="S883" s="26"/>
    </row>
    <row r="884" spans="1:19" ht="15.75" customHeight="1">
      <c r="A884" s="26"/>
      <c r="B884" s="26"/>
      <c r="C884" s="26"/>
      <c r="D884" s="76"/>
      <c r="E884" s="77"/>
      <c r="F884" s="26"/>
      <c r="G884" s="26"/>
      <c r="H884" s="26"/>
      <c r="I884" s="26"/>
      <c r="J884" s="73"/>
      <c r="K884" s="73"/>
      <c r="L884" s="73"/>
      <c r="M884" s="26"/>
      <c r="N884" s="26"/>
      <c r="O884" s="26"/>
      <c r="P884" s="26"/>
      <c r="Q884" s="26"/>
      <c r="R884" s="26"/>
      <c r="S884" s="26"/>
    </row>
    <row r="885" spans="1:19" ht="15.75" customHeight="1">
      <c r="A885" s="26"/>
      <c r="B885" s="26"/>
      <c r="C885" s="26"/>
      <c r="D885" s="76"/>
      <c r="E885" s="77"/>
      <c r="F885" s="26"/>
      <c r="G885" s="26"/>
      <c r="H885" s="26"/>
      <c r="I885" s="26"/>
      <c r="J885" s="73"/>
      <c r="K885" s="73"/>
      <c r="L885" s="73"/>
      <c r="M885" s="26"/>
      <c r="N885" s="26"/>
      <c r="O885" s="26"/>
      <c r="P885" s="26"/>
      <c r="Q885" s="26"/>
      <c r="R885" s="26"/>
      <c r="S885" s="26"/>
    </row>
    <row r="886" spans="1:19" ht="15.75" customHeight="1">
      <c r="A886" s="26"/>
      <c r="B886" s="26"/>
      <c r="C886" s="26"/>
      <c r="D886" s="76"/>
      <c r="E886" s="77"/>
      <c r="F886" s="26"/>
      <c r="G886" s="26"/>
      <c r="H886" s="26"/>
      <c r="I886" s="26"/>
      <c r="J886" s="73"/>
      <c r="K886" s="73"/>
      <c r="L886" s="73"/>
      <c r="M886" s="26"/>
      <c r="N886" s="26"/>
      <c r="O886" s="26"/>
      <c r="P886" s="26"/>
      <c r="Q886" s="26"/>
      <c r="R886" s="26"/>
      <c r="S886" s="26"/>
    </row>
    <row r="887" spans="1:19" ht="15.75" customHeight="1">
      <c r="A887" s="26"/>
      <c r="B887" s="26"/>
      <c r="C887" s="26"/>
      <c r="D887" s="76"/>
      <c r="E887" s="77"/>
      <c r="F887" s="26"/>
      <c r="G887" s="26"/>
      <c r="H887" s="26"/>
      <c r="I887" s="26"/>
      <c r="J887" s="73"/>
      <c r="K887" s="73"/>
      <c r="L887" s="73"/>
      <c r="M887" s="26"/>
      <c r="N887" s="26"/>
      <c r="O887" s="26"/>
      <c r="P887" s="26"/>
      <c r="Q887" s="26"/>
      <c r="R887" s="26"/>
      <c r="S887" s="26"/>
    </row>
    <row r="888" spans="1:19" ht="15.75" customHeight="1">
      <c r="A888" s="26"/>
      <c r="B888" s="26"/>
      <c r="C888" s="26"/>
      <c r="D888" s="76"/>
      <c r="E888" s="77"/>
      <c r="F888" s="26"/>
      <c r="G888" s="26"/>
      <c r="H888" s="26"/>
      <c r="I888" s="26"/>
      <c r="J888" s="73"/>
      <c r="K888" s="73"/>
      <c r="L888" s="73"/>
      <c r="M888" s="26"/>
      <c r="N888" s="26"/>
      <c r="O888" s="26"/>
      <c r="P888" s="26"/>
      <c r="Q888" s="26"/>
      <c r="R888" s="26"/>
      <c r="S888" s="26"/>
    </row>
    <row r="889" spans="1:19" ht="15.75" customHeight="1">
      <c r="A889" s="26"/>
      <c r="B889" s="26"/>
      <c r="C889" s="26"/>
      <c r="D889" s="76"/>
      <c r="E889" s="77"/>
      <c r="F889" s="26"/>
      <c r="G889" s="26"/>
      <c r="H889" s="26"/>
      <c r="I889" s="26"/>
      <c r="J889" s="73"/>
      <c r="K889" s="73"/>
      <c r="L889" s="73"/>
      <c r="M889" s="26"/>
      <c r="N889" s="26"/>
      <c r="O889" s="26"/>
      <c r="P889" s="26"/>
      <c r="Q889" s="26"/>
      <c r="R889" s="26"/>
      <c r="S889" s="26"/>
    </row>
    <row r="890" spans="1:19" ht="15.75" customHeight="1">
      <c r="A890" s="26"/>
      <c r="B890" s="26"/>
      <c r="C890" s="26"/>
      <c r="D890" s="76"/>
      <c r="E890" s="77"/>
      <c r="F890" s="26"/>
      <c r="G890" s="26"/>
      <c r="H890" s="26"/>
      <c r="I890" s="26"/>
      <c r="J890" s="73"/>
      <c r="K890" s="73"/>
      <c r="L890" s="73"/>
      <c r="M890" s="26"/>
      <c r="N890" s="26"/>
      <c r="O890" s="26"/>
      <c r="P890" s="26"/>
      <c r="Q890" s="26"/>
      <c r="R890" s="26"/>
      <c r="S890" s="26"/>
    </row>
    <row r="891" spans="1:19" ht="15.75" customHeight="1">
      <c r="A891" s="26"/>
      <c r="B891" s="26"/>
      <c r="C891" s="26"/>
      <c r="D891" s="76"/>
      <c r="E891" s="77"/>
      <c r="F891" s="26"/>
      <c r="G891" s="26"/>
      <c r="H891" s="26"/>
      <c r="I891" s="26"/>
      <c r="J891" s="73"/>
      <c r="K891" s="73"/>
      <c r="L891" s="73"/>
      <c r="M891" s="26"/>
      <c r="N891" s="26"/>
      <c r="O891" s="26"/>
      <c r="P891" s="26"/>
      <c r="Q891" s="26"/>
      <c r="R891" s="26"/>
      <c r="S891" s="26"/>
    </row>
    <row r="892" spans="1:19" ht="15.75" customHeight="1">
      <c r="A892" s="26"/>
      <c r="B892" s="26"/>
      <c r="C892" s="26"/>
      <c r="D892" s="76"/>
      <c r="E892" s="77"/>
      <c r="F892" s="26"/>
      <c r="G892" s="26"/>
      <c r="H892" s="26"/>
      <c r="I892" s="26"/>
      <c r="J892" s="73"/>
      <c r="K892" s="73"/>
      <c r="L892" s="73"/>
      <c r="M892" s="26"/>
      <c r="N892" s="26"/>
      <c r="O892" s="26"/>
      <c r="P892" s="26"/>
      <c r="Q892" s="26"/>
      <c r="R892" s="26"/>
      <c r="S892" s="26"/>
    </row>
    <row r="893" spans="1:19" ht="15.75" customHeight="1">
      <c r="A893" s="26"/>
      <c r="B893" s="26"/>
      <c r="C893" s="26"/>
      <c r="D893" s="76"/>
      <c r="E893" s="77"/>
      <c r="F893" s="26"/>
      <c r="G893" s="26"/>
      <c r="H893" s="26"/>
      <c r="I893" s="26"/>
      <c r="J893" s="73"/>
      <c r="K893" s="73"/>
      <c r="L893" s="73"/>
      <c r="M893" s="26"/>
      <c r="N893" s="26"/>
      <c r="O893" s="26"/>
      <c r="P893" s="26"/>
      <c r="Q893" s="26"/>
      <c r="R893" s="26"/>
      <c r="S893" s="26"/>
    </row>
    <row r="894" spans="1:19" ht="15.75" customHeight="1">
      <c r="A894" s="26"/>
      <c r="B894" s="26"/>
      <c r="C894" s="26"/>
      <c r="D894" s="76"/>
      <c r="E894" s="77"/>
      <c r="F894" s="26"/>
      <c r="G894" s="26"/>
      <c r="H894" s="26"/>
      <c r="I894" s="26"/>
      <c r="J894" s="73"/>
      <c r="K894" s="73"/>
      <c r="L894" s="73"/>
      <c r="M894" s="26"/>
      <c r="N894" s="26"/>
      <c r="O894" s="26"/>
      <c r="P894" s="26"/>
      <c r="Q894" s="26"/>
      <c r="R894" s="26"/>
      <c r="S894" s="26"/>
    </row>
    <row r="895" spans="1:19" ht="15.75" customHeight="1">
      <c r="A895" s="26"/>
      <c r="B895" s="26"/>
      <c r="C895" s="26"/>
      <c r="D895" s="76"/>
      <c r="E895" s="77"/>
      <c r="F895" s="26"/>
      <c r="G895" s="26"/>
      <c r="H895" s="26"/>
      <c r="I895" s="26"/>
      <c r="J895" s="73"/>
      <c r="K895" s="73"/>
      <c r="L895" s="73"/>
      <c r="M895" s="26"/>
      <c r="N895" s="26"/>
      <c r="O895" s="26"/>
      <c r="P895" s="26"/>
      <c r="Q895" s="26"/>
      <c r="R895" s="26"/>
      <c r="S895" s="26"/>
    </row>
    <row r="896" spans="1:19" ht="15.75" customHeight="1">
      <c r="A896" s="26"/>
      <c r="B896" s="26"/>
      <c r="C896" s="26"/>
      <c r="D896" s="76"/>
      <c r="E896" s="77"/>
      <c r="F896" s="26"/>
      <c r="G896" s="26"/>
      <c r="H896" s="26"/>
      <c r="I896" s="26"/>
      <c r="J896" s="73"/>
      <c r="K896" s="73"/>
      <c r="L896" s="73"/>
      <c r="M896" s="26"/>
      <c r="N896" s="26"/>
      <c r="O896" s="26"/>
      <c r="P896" s="26"/>
      <c r="Q896" s="26"/>
      <c r="R896" s="26"/>
      <c r="S896" s="26"/>
    </row>
    <row r="897" spans="1:19" ht="15.75" customHeight="1">
      <c r="A897" s="26"/>
      <c r="B897" s="26"/>
      <c r="C897" s="26"/>
      <c r="D897" s="76"/>
      <c r="E897" s="77"/>
      <c r="F897" s="26"/>
      <c r="G897" s="26"/>
      <c r="H897" s="26"/>
      <c r="I897" s="26"/>
      <c r="J897" s="73"/>
      <c r="K897" s="73"/>
      <c r="L897" s="73"/>
      <c r="M897" s="26"/>
      <c r="N897" s="26"/>
      <c r="O897" s="26"/>
      <c r="P897" s="26"/>
      <c r="Q897" s="26"/>
      <c r="R897" s="26"/>
      <c r="S897" s="26"/>
    </row>
    <row r="898" spans="1:19" ht="15.75" customHeight="1">
      <c r="A898" s="26"/>
      <c r="B898" s="26"/>
      <c r="C898" s="26"/>
      <c r="D898" s="76"/>
      <c r="E898" s="77"/>
      <c r="F898" s="26"/>
      <c r="G898" s="26"/>
      <c r="H898" s="26"/>
      <c r="I898" s="26"/>
      <c r="J898" s="73"/>
      <c r="K898" s="73"/>
      <c r="L898" s="73"/>
      <c r="M898" s="26"/>
      <c r="N898" s="26"/>
      <c r="O898" s="26"/>
      <c r="P898" s="26"/>
      <c r="Q898" s="26"/>
      <c r="R898" s="26"/>
      <c r="S898" s="26"/>
    </row>
    <row r="899" spans="1:19" ht="15.75" customHeight="1">
      <c r="A899" s="26"/>
      <c r="B899" s="26"/>
      <c r="C899" s="26"/>
      <c r="D899" s="76"/>
      <c r="E899" s="77"/>
      <c r="F899" s="26"/>
      <c r="G899" s="26"/>
      <c r="H899" s="26"/>
      <c r="I899" s="26"/>
      <c r="J899" s="73"/>
      <c r="K899" s="73"/>
      <c r="L899" s="73"/>
      <c r="M899" s="26"/>
      <c r="N899" s="26"/>
      <c r="O899" s="26"/>
      <c r="P899" s="26"/>
      <c r="Q899" s="26"/>
      <c r="R899" s="26"/>
      <c r="S899" s="26"/>
    </row>
    <row r="900" spans="1:19" ht="15.75" customHeight="1">
      <c r="A900" s="26"/>
      <c r="B900" s="26"/>
      <c r="C900" s="26"/>
      <c r="D900" s="76"/>
      <c r="E900" s="77"/>
      <c r="F900" s="26"/>
      <c r="G900" s="26"/>
      <c r="H900" s="26"/>
      <c r="I900" s="26"/>
      <c r="J900" s="73"/>
      <c r="K900" s="73"/>
      <c r="L900" s="73"/>
      <c r="M900" s="26"/>
      <c r="N900" s="26"/>
      <c r="O900" s="26"/>
      <c r="P900" s="26"/>
      <c r="Q900" s="26"/>
      <c r="R900" s="26"/>
      <c r="S900" s="26"/>
    </row>
    <row r="901" spans="1:19" ht="15.75" customHeight="1">
      <c r="A901" s="26"/>
      <c r="B901" s="26"/>
      <c r="C901" s="26"/>
      <c r="D901" s="76"/>
      <c r="E901" s="77"/>
      <c r="F901" s="26"/>
      <c r="G901" s="26"/>
      <c r="H901" s="26"/>
      <c r="I901" s="26"/>
      <c r="J901" s="73"/>
      <c r="K901" s="73"/>
      <c r="L901" s="73"/>
      <c r="M901" s="26"/>
      <c r="N901" s="26"/>
      <c r="O901" s="26"/>
      <c r="P901" s="26"/>
      <c r="Q901" s="26"/>
      <c r="R901" s="26"/>
      <c r="S901" s="26"/>
    </row>
    <row r="902" spans="1:19" ht="15.75" customHeight="1">
      <c r="A902" s="26"/>
      <c r="B902" s="26"/>
      <c r="C902" s="26"/>
      <c r="D902" s="76"/>
      <c r="E902" s="77"/>
      <c r="F902" s="26"/>
      <c r="G902" s="26"/>
      <c r="H902" s="26"/>
      <c r="I902" s="26"/>
      <c r="J902" s="73"/>
      <c r="K902" s="73"/>
      <c r="L902" s="73"/>
      <c r="M902" s="26"/>
      <c r="N902" s="26"/>
      <c r="O902" s="26"/>
      <c r="P902" s="26"/>
      <c r="Q902" s="26"/>
      <c r="R902" s="26"/>
      <c r="S902" s="26"/>
    </row>
    <row r="903" spans="1:19" ht="15.75" customHeight="1">
      <c r="A903" s="26"/>
      <c r="B903" s="26"/>
      <c r="C903" s="26"/>
      <c r="D903" s="76"/>
      <c r="E903" s="77"/>
      <c r="F903" s="26"/>
      <c r="G903" s="26"/>
      <c r="H903" s="26"/>
      <c r="I903" s="26"/>
      <c r="J903" s="73"/>
      <c r="K903" s="73"/>
      <c r="L903" s="73"/>
      <c r="M903" s="26"/>
      <c r="N903" s="26"/>
      <c r="O903" s="26"/>
      <c r="P903" s="26"/>
      <c r="Q903" s="26"/>
      <c r="R903" s="26"/>
      <c r="S903" s="26"/>
    </row>
    <row r="904" spans="1:19" ht="15.75" customHeight="1">
      <c r="A904" s="26"/>
      <c r="B904" s="26"/>
      <c r="C904" s="26"/>
      <c r="D904" s="76"/>
      <c r="E904" s="77"/>
      <c r="F904" s="26"/>
      <c r="G904" s="26"/>
      <c r="H904" s="26"/>
      <c r="I904" s="26"/>
      <c r="J904" s="73"/>
      <c r="K904" s="73"/>
      <c r="L904" s="73"/>
      <c r="M904" s="26"/>
      <c r="N904" s="26"/>
      <c r="O904" s="26"/>
      <c r="P904" s="26"/>
      <c r="Q904" s="26"/>
      <c r="R904" s="26"/>
      <c r="S904" s="26"/>
    </row>
    <row r="905" spans="1:19" ht="15.75" customHeight="1">
      <c r="A905" s="26"/>
      <c r="B905" s="26"/>
      <c r="C905" s="26"/>
      <c r="D905" s="76"/>
      <c r="E905" s="77"/>
      <c r="F905" s="26"/>
      <c r="G905" s="26"/>
      <c r="H905" s="26"/>
      <c r="I905" s="26"/>
      <c r="J905" s="73"/>
      <c r="K905" s="73"/>
      <c r="L905" s="73"/>
      <c r="M905" s="26"/>
      <c r="N905" s="26"/>
      <c r="O905" s="26"/>
      <c r="P905" s="26"/>
      <c r="Q905" s="26"/>
      <c r="R905" s="26"/>
      <c r="S905" s="26"/>
    </row>
    <row r="906" spans="1:19" ht="15.75" customHeight="1">
      <c r="A906" s="26"/>
      <c r="B906" s="26"/>
      <c r="C906" s="26"/>
      <c r="D906" s="76"/>
      <c r="E906" s="77"/>
      <c r="F906" s="26"/>
      <c r="G906" s="26"/>
      <c r="H906" s="26"/>
      <c r="I906" s="26"/>
      <c r="J906" s="73"/>
      <c r="K906" s="73"/>
      <c r="L906" s="73"/>
      <c r="M906" s="26"/>
      <c r="N906" s="26"/>
      <c r="O906" s="26"/>
      <c r="P906" s="26"/>
      <c r="Q906" s="26"/>
      <c r="R906" s="26"/>
      <c r="S906" s="26"/>
    </row>
    <row r="907" spans="1:19" ht="15.75" customHeight="1">
      <c r="A907" s="26"/>
      <c r="B907" s="26"/>
      <c r="C907" s="26"/>
      <c r="D907" s="76"/>
      <c r="E907" s="77"/>
      <c r="F907" s="26"/>
      <c r="G907" s="26"/>
      <c r="H907" s="26"/>
      <c r="I907" s="26"/>
      <c r="J907" s="73"/>
      <c r="K907" s="73"/>
      <c r="L907" s="73"/>
      <c r="M907" s="26"/>
      <c r="N907" s="26"/>
      <c r="O907" s="26"/>
      <c r="P907" s="26"/>
      <c r="Q907" s="26"/>
      <c r="R907" s="26"/>
      <c r="S907" s="26"/>
    </row>
    <row r="908" spans="1:19" ht="15.75" customHeight="1">
      <c r="A908" s="26"/>
      <c r="B908" s="26"/>
      <c r="C908" s="26"/>
      <c r="D908" s="76"/>
      <c r="E908" s="77"/>
      <c r="F908" s="26"/>
      <c r="G908" s="26"/>
      <c r="H908" s="26"/>
      <c r="I908" s="26"/>
      <c r="J908" s="73"/>
      <c r="K908" s="73"/>
      <c r="L908" s="73"/>
      <c r="M908" s="26"/>
      <c r="N908" s="26"/>
      <c r="O908" s="26"/>
      <c r="P908" s="26"/>
      <c r="Q908" s="26"/>
      <c r="R908" s="26"/>
      <c r="S908" s="26"/>
    </row>
    <row r="909" spans="1:19" ht="15.75" customHeight="1">
      <c r="A909" s="26"/>
      <c r="B909" s="26"/>
      <c r="C909" s="26"/>
      <c r="D909" s="76"/>
      <c r="E909" s="77"/>
      <c r="F909" s="26"/>
      <c r="G909" s="26"/>
      <c r="H909" s="26"/>
      <c r="I909" s="26"/>
      <c r="J909" s="73"/>
      <c r="K909" s="73"/>
      <c r="L909" s="73"/>
      <c r="M909" s="26"/>
      <c r="N909" s="26"/>
      <c r="O909" s="26"/>
      <c r="P909" s="26"/>
      <c r="Q909" s="26"/>
      <c r="R909" s="26"/>
      <c r="S909" s="26"/>
    </row>
    <row r="910" spans="1:19" ht="15.75" customHeight="1">
      <c r="A910" s="26"/>
      <c r="B910" s="26"/>
      <c r="C910" s="26"/>
      <c r="D910" s="76"/>
      <c r="E910" s="77"/>
      <c r="F910" s="26"/>
      <c r="G910" s="26"/>
      <c r="H910" s="26"/>
      <c r="I910" s="26"/>
      <c r="J910" s="73"/>
      <c r="K910" s="73"/>
      <c r="L910" s="73"/>
      <c r="M910" s="26"/>
      <c r="N910" s="26"/>
      <c r="O910" s="26"/>
      <c r="P910" s="26"/>
      <c r="Q910" s="26"/>
      <c r="R910" s="26"/>
      <c r="S910" s="26"/>
    </row>
    <row r="911" spans="1:19" ht="15.75" customHeight="1">
      <c r="A911" s="26"/>
      <c r="B911" s="26"/>
      <c r="C911" s="26"/>
      <c r="D911" s="76"/>
      <c r="E911" s="77"/>
      <c r="F911" s="26"/>
      <c r="G911" s="26"/>
      <c r="H911" s="26"/>
      <c r="I911" s="26"/>
      <c r="J911" s="73"/>
      <c r="K911" s="73"/>
      <c r="L911" s="73"/>
      <c r="M911" s="26"/>
      <c r="N911" s="26"/>
      <c r="O911" s="26"/>
      <c r="P911" s="26"/>
      <c r="Q911" s="26"/>
      <c r="R911" s="26"/>
      <c r="S911" s="26"/>
    </row>
    <row r="912" spans="1:19" ht="15.75" customHeight="1">
      <c r="A912" s="26"/>
      <c r="B912" s="26"/>
      <c r="C912" s="26"/>
      <c r="D912" s="76"/>
      <c r="E912" s="77"/>
      <c r="F912" s="26"/>
      <c r="G912" s="26"/>
      <c r="H912" s="26"/>
      <c r="I912" s="26"/>
      <c r="J912" s="73"/>
      <c r="K912" s="73"/>
      <c r="L912" s="73"/>
      <c r="M912" s="26"/>
      <c r="N912" s="26"/>
      <c r="O912" s="26"/>
      <c r="P912" s="26"/>
      <c r="Q912" s="26"/>
      <c r="R912" s="26"/>
      <c r="S912" s="26"/>
    </row>
    <row r="913" spans="1:19" ht="15.75" customHeight="1">
      <c r="A913" s="26"/>
      <c r="B913" s="26"/>
      <c r="C913" s="26"/>
      <c r="D913" s="76"/>
      <c r="E913" s="77"/>
      <c r="F913" s="26"/>
      <c r="G913" s="26"/>
      <c r="H913" s="26"/>
      <c r="I913" s="26"/>
      <c r="J913" s="73"/>
      <c r="K913" s="73"/>
      <c r="L913" s="73"/>
      <c r="M913" s="26"/>
      <c r="N913" s="26"/>
      <c r="O913" s="26"/>
      <c r="P913" s="26"/>
      <c r="Q913" s="26"/>
      <c r="R913" s="26"/>
      <c r="S913" s="26"/>
    </row>
    <row r="914" spans="1:19" ht="15.75" customHeight="1">
      <c r="A914" s="26"/>
      <c r="B914" s="26"/>
      <c r="C914" s="26"/>
      <c r="D914" s="76"/>
      <c r="E914" s="77"/>
      <c r="F914" s="26"/>
      <c r="G914" s="26"/>
      <c r="H914" s="26"/>
      <c r="I914" s="26"/>
      <c r="J914" s="73"/>
      <c r="K914" s="73"/>
      <c r="L914" s="73"/>
      <c r="M914" s="26"/>
      <c r="N914" s="26"/>
      <c r="O914" s="26"/>
      <c r="P914" s="26"/>
      <c r="Q914" s="26"/>
      <c r="R914" s="26"/>
      <c r="S914" s="26"/>
    </row>
    <row r="915" spans="1:19" ht="15.75" customHeight="1">
      <c r="A915" s="26"/>
      <c r="B915" s="26"/>
      <c r="C915" s="26"/>
      <c r="D915" s="76"/>
      <c r="E915" s="77"/>
      <c r="F915" s="26"/>
      <c r="G915" s="26"/>
      <c r="H915" s="26"/>
      <c r="I915" s="26"/>
      <c r="J915" s="73"/>
      <c r="K915" s="73"/>
      <c r="L915" s="73"/>
      <c r="M915" s="26"/>
      <c r="N915" s="26"/>
      <c r="O915" s="26"/>
      <c r="P915" s="26"/>
      <c r="Q915" s="26"/>
      <c r="R915" s="26"/>
      <c r="S915" s="26"/>
    </row>
    <row r="916" spans="1:19" ht="15.75" customHeight="1">
      <c r="A916" s="26"/>
      <c r="B916" s="26"/>
      <c r="C916" s="26"/>
      <c r="D916" s="76"/>
      <c r="E916" s="77"/>
      <c r="F916" s="26"/>
      <c r="G916" s="26"/>
      <c r="H916" s="26"/>
      <c r="I916" s="26"/>
      <c r="J916" s="73"/>
      <c r="K916" s="73"/>
      <c r="L916" s="73"/>
      <c r="M916" s="26"/>
      <c r="N916" s="26"/>
      <c r="O916" s="26"/>
      <c r="P916" s="26"/>
      <c r="Q916" s="26"/>
      <c r="R916" s="26"/>
      <c r="S916" s="26"/>
    </row>
    <row r="917" spans="1:19" ht="15.75" customHeight="1">
      <c r="A917" s="26"/>
      <c r="B917" s="26"/>
      <c r="C917" s="26"/>
      <c r="D917" s="76"/>
      <c r="E917" s="77"/>
      <c r="F917" s="26"/>
      <c r="G917" s="26"/>
      <c r="H917" s="26"/>
      <c r="I917" s="26"/>
      <c r="J917" s="73"/>
      <c r="K917" s="73"/>
      <c r="L917" s="73"/>
      <c r="M917" s="26"/>
      <c r="N917" s="26"/>
      <c r="O917" s="26"/>
      <c r="P917" s="26"/>
      <c r="Q917" s="26"/>
      <c r="R917" s="26"/>
      <c r="S917" s="26"/>
    </row>
    <row r="918" spans="1:19" ht="15.75" customHeight="1">
      <c r="A918" s="26"/>
      <c r="B918" s="26"/>
      <c r="C918" s="26"/>
      <c r="D918" s="76"/>
      <c r="E918" s="77"/>
      <c r="F918" s="26"/>
      <c r="G918" s="26"/>
      <c r="H918" s="26"/>
      <c r="I918" s="26"/>
      <c r="J918" s="73"/>
      <c r="K918" s="73"/>
      <c r="L918" s="73"/>
      <c r="M918" s="26"/>
      <c r="N918" s="26"/>
      <c r="O918" s="26"/>
      <c r="P918" s="26"/>
      <c r="Q918" s="26"/>
      <c r="R918" s="26"/>
      <c r="S918" s="26"/>
    </row>
    <row r="919" spans="1:19" ht="15.75" customHeight="1">
      <c r="A919" s="26"/>
      <c r="B919" s="26"/>
      <c r="C919" s="26"/>
      <c r="D919" s="76"/>
      <c r="E919" s="77"/>
      <c r="F919" s="26"/>
      <c r="G919" s="26"/>
      <c r="H919" s="26"/>
      <c r="I919" s="26"/>
      <c r="J919" s="73"/>
      <c r="K919" s="73"/>
      <c r="L919" s="73"/>
      <c r="M919" s="26"/>
      <c r="N919" s="26"/>
      <c r="O919" s="26"/>
      <c r="P919" s="26"/>
      <c r="Q919" s="26"/>
      <c r="R919" s="26"/>
      <c r="S919" s="26"/>
    </row>
    <row r="920" spans="1:19" ht="15.75" customHeight="1">
      <c r="A920" s="26"/>
      <c r="B920" s="26"/>
      <c r="C920" s="26"/>
      <c r="D920" s="76"/>
      <c r="E920" s="77"/>
      <c r="F920" s="26"/>
      <c r="G920" s="26"/>
      <c r="H920" s="26"/>
      <c r="I920" s="26"/>
      <c r="J920" s="73"/>
      <c r="K920" s="73"/>
      <c r="L920" s="73"/>
      <c r="M920" s="26"/>
      <c r="N920" s="26"/>
      <c r="O920" s="26"/>
      <c r="P920" s="26"/>
      <c r="Q920" s="26"/>
      <c r="R920" s="26"/>
      <c r="S920" s="26"/>
    </row>
    <row r="921" spans="1:19" ht="15.75" customHeight="1">
      <c r="A921" s="26"/>
      <c r="B921" s="26"/>
      <c r="C921" s="26"/>
      <c r="D921" s="76"/>
      <c r="E921" s="77"/>
      <c r="F921" s="26"/>
      <c r="G921" s="26"/>
      <c r="H921" s="26"/>
      <c r="I921" s="26"/>
      <c r="J921" s="73"/>
      <c r="K921" s="73"/>
      <c r="L921" s="73"/>
      <c r="M921" s="26"/>
      <c r="N921" s="26"/>
      <c r="O921" s="26"/>
      <c r="P921" s="26"/>
      <c r="Q921" s="26"/>
      <c r="R921" s="26"/>
      <c r="S921" s="26"/>
    </row>
    <row r="922" spans="1:19" ht="15.75" customHeight="1">
      <c r="A922" s="26"/>
      <c r="B922" s="26"/>
      <c r="C922" s="26"/>
      <c r="D922" s="76"/>
      <c r="E922" s="77"/>
      <c r="F922" s="26"/>
      <c r="G922" s="26"/>
      <c r="H922" s="26"/>
      <c r="I922" s="26"/>
      <c r="J922" s="73"/>
      <c r="K922" s="73"/>
      <c r="L922" s="73"/>
      <c r="M922" s="26"/>
      <c r="N922" s="26"/>
      <c r="O922" s="26"/>
      <c r="P922" s="26"/>
      <c r="Q922" s="26"/>
      <c r="R922" s="26"/>
      <c r="S922" s="26"/>
    </row>
    <row r="923" spans="1:19" ht="15.75" customHeight="1">
      <c r="A923" s="26"/>
      <c r="B923" s="26"/>
      <c r="C923" s="26"/>
      <c r="D923" s="76"/>
      <c r="E923" s="77"/>
      <c r="F923" s="26"/>
      <c r="G923" s="26"/>
      <c r="H923" s="26"/>
      <c r="I923" s="26"/>
      <c r="J923" s="73"/>
      <c r="K923" s="73"/>
      <c r="L923" s="73"/>
      <c r="M923" s="26"/>
      <c r="N923" s="26"/>
      <c r="O923" s="26"/>
      <c r="P923" s="26"/>
      <c r="Q923" s="26"/>
      <c r="R923" s="26"/>
      <c r="S923" s="26"/>
    </row>
    <row r="924" spans="1:19" ht="15.75" customHeight="1">
      <c r="A924" s="26"/>
      <c r="B924" s="26"/>
      <c r="C924" s="26"/>
      <c r="D924" s="76"/>
      <c r="E924" s="77"/>
      <c r="F924" s="26"/>
      <c r="G924" s="26"/>
      <c r="H924" s="26"/>
      <c r="I924" s="26"/>
      <c r="J924" s="73"/>
      <c r="K924" s="73"/>
      <c r="L924" s="73"/>
      <c r="M924" s="26"/>
      <c r="N924" s="26"/>
      <c r="O924" s="26"/>
      <c r="P924" s="26"/>
      <c r="Q924" s="26"/>
      <c r="R924" s="26"/>
      <c r="S924" s="26"/>
    </row>
    <row r="925" spans="1:19" ht="15.75" customHeight="1">
      <c r="A925" s="26"/>
      <c r="B925" s="26"/>
      <c r="C925" s="26"/>
      <c r="D925" s="76"/>
      <c r="E925" s="77"/>
      <c r="F925" s="26"/>
      <c r="G925" s="26"/>
      <c r="H925" s="26"/>
      <c r="I925" s="26"/>
      <c r="J925" s="73"/>
      <c r="K925" s="73"/>
      <c r="L925" s="73"/>
      <c r="M925" s="26"/>
      <c r="N925" s="26"/>
      <c r="O925" s="26"/>
      <c r="P925" s="26"/>
      <c r="Q925" s="26"/>
      <c r="R925" s="26"/>
      <c r="S925" s="26"/>
    </row>
    <row r="926" spans="1:19" ht="15.75" customHeight="1">
      <c r="A926" s="26"/>
      <c r="B926" s="26"/>
      <c r="C926" s="26"/>
      <c r="D926" s="76"/>
      <c r="E926" s="77"/>
      <c r="F926" s="26"/>
      <c r="G926" s="26"/>
      <c r="H926" s="26"/>
      <c r="I926" s="26"/>
      <c r="J926" s="73"/>
      <c r="K926" s="73"/>
      <c r="L926" s="73"/>
      <c r="M926" s="26"/>
      <c r="N926" s="26"/>
      <c r="O926" s="26"/>
      <c r="P926" s="26"/>
      <c r="Q926" s="26"/>
      <c r="R926" s="26"/>
      <c r="S926" s="26"/>
    </row>
    <row r="927" spans="1:19" ht="15.75" customHeight="1">
      <c r="A927" s="26"/>
      <c r="B927" s="26"/>
      <c r="C927" s="26"/>
      <c r="D927" s="76"/>
      <c r="E927" s="77"/>
      <c r="F927" s="26"/>
      <c r="G927" s="26"/>
      <c r="H927" s="26"/>
      <c r="I927" s="26"/>
      <c r="J927" s="73"/>
      <c r="K927" s="73"/>
      <c r="L927" s="73"/>
      <c r="M927" s="26"/>
      <c r="N927" s="26"/>
      <c r="O927" s="26"/>
      <c r="P927" s="26"/>
      <c r="Q927" s="26"/>
      <c r="R927" s="26"/>
      <c r="S927" s="26"/>
    </row>
    <row r="928" spans="1:19" ht="15.75" customHeight="1">
      <c r="A928" s="26"/>
      <c r="B928" s="26"/>
      <c r="C928" s="26"/>
      <c r="D928" s="76"/>
      <c r="E928" s="77"/>
      <c r="F928" s="26"/>
      <c r="G928" s="26"/>
      <c r="H928" s="26"/>
      <c r="I928" s="26"/>
      <c r="J928" s="73"/>
      <c r="K928" s="73"/>
      <c r="L928" s="73"/>
      <c r="M928" s="26"/>
      <c r="N928" s="26"/>
      <c r="O928" s="26"/>
      <c r="P928" s="26"/>
      <c r="Q928" s="26"/>
      <c r="R928" s="26"/>
      <c r="S928" s="26"/>
    </row>
    <row r="929" spans="1:19" ht="15.75" customHeight="1">
      <c r="A929" s="26"/>
      <c r="B929" s="26"/>
      <c r="C929" s="26"/>
      <c r="D929" s="76"/>
      <c r="E929" s="77"/>
      <c r="F929" s="26"/>
      <c r="G929" s="26"/>
      <c r="H929" s="26"/>
      <c r="I929" s="26"/>
      <c r="J929" s="73"/>
      <c r="K929" s="73"/>
      <c r="L929" s="73"/>
      <c r="M929" s="26"/>
      <c r="N929" s="26"/>
      <c r="O929" s="26"/>
      <c r="P929" s="26"/>
      <c r="Q929" s="26"/>
      <c r="R929" s="26"/>
      <c r="S929" s="26"/>
    </row>
    <row r="930" spans="1:19" ht="15.75" customHeight="1">
      <c r="A930" s="26"/>
      <c r="B930" s="26"/>
      <c r="C930" s="26"/>
      <c r="D930" s="76"/>
      <c r="E930" s="77"/>
      <c r="F930" s="26"/>
      <c r="G930" s="26"/>
      <c r="H930" s="26"/>
      <c r="I930" s="26"/>
      <c r="J930" s="73"/>
      <c r="K930" s="73"/>
      <c r="L930" s="73"/>
      <c r="M930" s="26"/>
      <c r="N930" s="26"/>
      <c r="O930" s="26"/>
      <c r="P930" s="26"/>
      <c r="Q930" s="26"/>
      <c r="R930" s="26"/>
      <c r="S930" s="26"/>
    </row>
    <row r="931" spans="1:19" ht="15.75" customHeight="1">
      <c r="A931" s="26"/>
      <c r="B931" s="26"/>
      <c r="C931" s="26"/>
      <c r="D931" s="76"/>
      <c r="E931" s="77"/>
      <c r="F931" s="26"/>
      <c r="G931" s="26"/>
      <c r="H931" s="26"/>
      <c r="I931" s="26"/>
      <c r="J931" s="73"/>
      <c r="K931" s="73"/>
      <c r="L931" s="73"/>
      <c r="M931" s="26"/>
      <c r="N931" s="26"/>
      <c r="O931" s="26"/>
      <c r="P931" s="26"/>
      <c r="Q931" s="26"/>
      <c r="R931" s="26"/>
      <c r="S931" s="26"/>
    </row>
    <row r="932" spans="1:19" ht="15.75" customHeight="1">
      <c r="A932" s="26"/>
      <c r="B932" s="26"/>
      <c r="C932" s="26"/>
      <c r="D932" s="76"/>
      <c r="E932" s="77"/>
      <c r="F932" s="26"/>
      <c r="G932" s="26"/>
      <c r="H932" s="26"/>
      <c r="I932" s="26"/>
      <c r="J932" s="73"/>
      <c r="K932" s="73"/>
      <c r="L932" s="73"/>
      <c r="M932" s="26"/>
      <c r="N932" s="26"/>
      <c r="O932" s="26"/>
      <c r="P932" s="26"/>
      <c r="Q932" s="26"/>
      <c r="R932" s="26"/>
      <c r="S932" s="26"/>
    </row>
    <row r="933" spans="1:19" ht="15.75" customHeight="1">
      <c r="A933" s="26"/>
      <c r="B933" s="26"/>
      <c r="C933" s="26"/>
      <c r="D933" s="76"/>
      <c r="E933" s="77"/>
      <c r="F933" s="26"/>
      <c r="G933" s="26"/>
      <c r="H933" s="26"/>
      <c r="I933" s="26"/>
      <c r="J933" s="73"/>
      <c r="K933" s="73"/>
      <c r="L933" s="73"/>
      <c r="M933" s="26"/>
      <c r="N933" s="26"/>
      <c r="O933" s="26"/>
      <c r="P933" s="26"/>
      <c r="Q933" s="26"/>
      <c r="R933" s="26"/>
      <c r="S933" s="26"/>
    </row>
    <row r="934" spans="1:19" ht="15.75" customHeight="1">
      <c r="A934" s="26"/>
      <c r="B934" s="26"/>
      <c r="C934" s="26"/>
      <c r="D934" s="76"/>
      <c r="E934" s="77"/>
      <c r="F934" s="26"/>
      <c r="G934" s="26"/>
      <c r="H934" s="26"/>
      <c r="I934" s="26"/>
      <c r="J934" s="73"/>
      <c r="K934" s="73"/>
      <c r="L934" s="73"/>
      <c r="M934" s="26"/>
      <c r="N934" s="26"/>
      <c r="O934" s="26"/>
      <c r="P934" s="26"/>
      <c r="Q934" s="26"/>
      <c r="R934" s="26"/>
      <c r="S934" s="26"/>
    </row>
    <row r="935" spans="1:19" ht="15.75" customHeight="1">
      <c r="A935" s="26"/>
      <c r="B935" s="26"/>
      <c r="C935" s="26"/>
      <c r="D935" s="76"/>
      <c r="E935" s="77"/>
      <c r="F935" s="26"/>
      <c r="G935" s="26"/>
      <c r="H935" s="26"/>
      <c r="I935" s="26"/>
      <c r="J935" s="73"/>
      <c r="K935" s="73"/>
      <c r="L935" s="73"/>
      <c r="M935" s="26"/>
      <c r="N935" s="26"/>
      <c r="O935" s="26"/>
      <c r="P935" s="26"/>
      <c r="Q935" s="26"/>
      <c r="R935" s="26"/>
      <c r="S935" s="26"/>
    </row>
    <row r="936" spans="1:19" ht="15.75" customHeight="1">
      <c r="A936" s="26"/>
      <c r="B936" s="26"/>
      <c r="C936" s="26"/>
      <c r="D936" s="76"/>
      <c r="E936" s="77"/>
      <c r="F936" s="26"/>
      <c r="G936" s="26"/>
      <c r="H936" s="26"/>
      <c r="I936" s="26"/>
      <c r="J936" s="73"/>
      <c r="K936" s="73"/>
      <c r="L936" s="73"/>
      <c r="M936" s="26"/>
      <c r="N936" s="26"/>
      <c r="O936" s="26"/>
      <c r="P936" s="26"/>
      <c r="Q936" s="26"/>
      <c r="R936" s="26"/>
      <c r="S936" s="26"/>
    </row>
    <row r="937" spans="1:19" ht="15.75" customHeight="1">
      <c r="A937" s="26"/>
      <c r="B937" s="26"/>
      <c r="C937" s="26"/>
      <c r="D937" s="76"/>
      <c r="E937" s="77"/>
      <c r="F937" s="26"/>
      <c r="G937" s="26"/>
      <c r="H937" s="26"/>
      <c r="I937" s="26"/>
      <c r="J937" s="73"/>
      <c r="K937" s="73"/>
      <c r="L937" s="73"/>
      <c r="M937" s="26"/>
      <c r="N937" s="26"/>
      <c r="O937" s="26"/>
      <c r="P937" s="26"/>
      <c r="Q937" s="26"/>
      <c r="R937" s="26"/>
      <c r="S937" s="26"/>
    </row>
    <row r="938" spans="1:19" ht="15.75" customHeight="1">
      <c r="A938" s="26"/>
      <c r="B938" s="26"/>
      <c r="C938" s="26"/>
      <c r="D938" s="76"/>
      <c r="E938" s="77"/>
      <c r="F938" s="26"/>
      <c r="G938" s="26"/>
      <c r="H938" s="26"/>
      <c r="I938" s="26"/>
      <c r="J938" s="73"/>
      <c r="K938" s="73"/>
      <c r="L938" s="73"/>
      <c r="M938" s="26"/>
      <c r="N938" s="26"/>
      <c r="O938" s="26"/>
      <c r="P938" s="26"/>
      <c r="Q938" s="26"/>
      <c r="R938" s="26"/>
      <c r="S938" s="26"/>
    </row>
    <row r="939" spans="1:19" ht="15.75" customHeight="1">
      <c r="A939" s="26"/>
      <c r="B939" s="26"/>
      <c r="C939" s="26"/>
      <c r="D939" s="76"/>
      <c r="E939" s="77"/>
      <c r="F939" s="26"/>
      <c r="G939" s="26"/>
      <c r="H939" s="26"/>
      <c r="I939" s="26"/>
      <c r="J939" s="73"/>
      <c r="K939" s="73"/>
      <c r="L939" s="73"/>
      <c r="M939" s="26"/>
      <c r="N939" s="26"/>
      <c r="O939" s="26"/>
      <c r="P939" s="26"/>
      <c r="Q939" s="26"/>
      <c r="R939" s="26"/>
      <c r="S939" s="26"/>
    </row>
    <row r="940" spans="1:19" ht="15.75" customHeight="1">
      <c r="A940" s="26"/>
      <c r="B940" s="26"/>
      <c r="C940" s="26"/>
      <c r="D940" s="76"/>
      <c r="E940" s="77"/>
      <c r="F940" s="26"/>
      <c r="G940" s="26"/>
      <c r="H940" s="26"/>
      <c r="I940" s="26"/>
      <c r="J940" s="73"/>
      <c r="K940" s="73"/>
      <c r="L940" s="73"/>
      <c r="M940" s="26"/>
      <c r="N940" s="26"/>
      <c r="O940" s="26"/>
      <c r="P940" s="26"/>
      <c r="Q940" s="26"/>
      <c r="R940" s="26"/>
      <c r="S940" s="26"/>
    </row>
    <row r="941" spans="1:19" ht="15.75" customHeight="1">
      <c r="A941" s="26"/>
      <c r="B941" s="26"/>
      <c r="C941" s="26"/>
      <c r="D941" s="76"/>
      <c r="E941" s="77"/>
      <c r="F941" s="26"/>
      <c r="G941" s="26"/>
      <c r="H941" s="26"/>
      <c r="I941" s="26"/>
      <c r="J941" s="73"/>
      <c r="K941" s="73"/>
      <c r="L941" s="73"/>
      <c r="M941" s="26"/>
      <c r="N941" s="26"/>
      <c r="O941" s="26"/>
      <c r="P941" s="26"/>
      <c r="Q941" s="26"/>
      <c r="R941" s="26"/>
      <c r="S941" s="26"/>
    </row>
    <row r="942" spans="1:19" ht="15.75" customHeight="1">
      <c r="A942" s="26"/>
      <c r="B942" s="26"/>
      <c r="C942" s="26"/>
      <c r="D942" s="76"/>
      <c r="E942" s="77"/>
      <c r="F942" s="26"/>
      <c r="G942" s="26"/>
      <c r="H942" s="26"/>
      <c r="I942" s="26"/>
      <c r="J942" s="73"/>
      <c r="K942" s="73"/>
      <c r="L942" s="73"/>
      <c r="M942" s="26"/>
      <c r="N942" s="26"/>
      <c r="O942" s="26"/>
      <c r="P942" s="26"/>
      <c r="Q942" s="26"/>
      <c r="R942" s="26"/>
      <c r="S942" s="26"/>
    </row>
    <row r="943" spans="1:19" ht="15.75" customHeight="1">
      <c r="A943" s="26"/>
      <c r="B943" s="26"/>
      <c r="C943" s="26"/>
      <c r="D943" s="76"/>
      <c r="E943" s="77"/>
      <c r="F943" s="26"/>
      <c r="G943" s="26"/>
      <c r="H943" s="26"/>
      <c r="I943" s="26"/>
      <c r="J943" s="73"/>
      <c r="K943" s="73"/>
      <c r="L943" s="73"/>
      <c r="M943" s="26"/>
      <c r="N943" s="26"/>
      <c r="O943" s="26"/>
      <c r="P943" s="26"/>
      <c r="Q943" s="26"/>
      <c r="R943" s="26"/>
      <c r="S943" s="26"/>
    </row>
    <row r="944" spans="1:19" ht="15.75" customHeight="1">
      <c r="A944" s="26"/>
      <c r="B944" s="26"/>
      <c r="C944" s="26"/>
      <c r="D944" s="76"/>
      <c r="E944" s="77"/>
      <c r="F944" s="26"/>
      <c r="G944" s="26"/>
      <c r="H944" s="26"/>
      <c r="I944" s="26"/>
      <c r="J944" s="73"/>
      <c r="K944" s="73"/>
      <c r="L944" s="73"/>
      <c r="M944" s="26"/>
      <c r="N944" s="26"/>
      <c r="O944" s="26"/>
      <c r="P944" s="26"/>
      <c r="Q944" s="26"/>
      <c r="R944" s="26"/>
      <c r="S944" s="26"/>
    </row>
    <row r="945" spans="1:19" ht="15.75" customHeight="1">
      <c r="A945" s="26"/>
      <c r="B945" s="26"/>
      <c r="C945" s="26"/>
      <c r="D945" s="76"/>
      <c r="E945" s="77"/>
      <c r="F945" s="26"/>
      <c r="G945" s="26"/>
      <c r="H945" s="26"/>
      <c r="I945" s="26"/>
      <c r="J945" s="73"/>
      <c r="K945" s="73"/>
      <c r="L945" s="73"/>
      <c r="M945" s="26"/>
      <c r="N945" s="26"/>
      <c r="O945" s="26"/>
      <c r="P945" s="26"/>
      <c r="Q945" s="26"/>
      <c r="R945" s="26"/>
      <c r="S945" s="26"/>
    </row>
    <row r="946" spans="1:19" ht="15.75" customHeight="1">
      <c r="A946" s="26"/>
      <c r="B946" s="26"/>
      <c r="C946" s="26"/>
      <c r="D946" s="76"/>
      <c r="E946" s="77"/>
      <c r="F946" s="26"/>
      <c r="G946" s="26"/>
      <c r="H946" s="26"/>
      <c r="I946" s="26"/>
      <c r="J946" s="73"/>
      <c r="K946" s="73"/>
      <c r="L946" s="73"/>
      <c r="M946" s="26"/>
      <c r="N946" s="26"/>
      <c r="O946" s="26"/>
      <c r="P946" s="26"/>
      <c r="Q946" s="26"/>
      <c r="R946" s="26"/>
      <c r="S946" s="26"/>
    </row>
    <row r="947" spans="1:19" ht="15.75" customHeight="1">
      <c r="A947" s="26"/>
      <c r="B947" s="26"/>
      <c r="C947" s="26"/>
      <c r="D947" s="76"/>
      <c r="E947" s="77"/>
      <c r="F947" s="26"/>
      <c r="G947" s="26"/>
      <c r="H947" s="26"/>
      <c r="I947" s="26"/>
      <c r="J947" s="73"/>
      <c r="K947" s="73"/>
      <c r="L947" s="73"/>
      <c r="M947" s="26"/>
      <c r="N947" s="26"/>
      <c r="O947" s="26"/>
      <c r="P947" s="26"/>
      <c r="Q947" s="26"/>
      <c r="R947" s="26"/>
      <c r="S947" s="26"/>
    </row>
    <row r="948" spans="1:19" ht="15.75" customHeight="1">
      <c r="A948" s="26"/>
      <c r="B948" s="26"/>
      <c r="C948" s="26"/>
      <c r="D948" s="76"/>
      <c r="E948" s="77"/>
      <c r="F948" s="26"/>
      <c r="G948" s="26"/>
      <c r="H948" s="26"/>
      <c r="I948" s="26"/>
      <c r="J948" s="73"/>
      <c r="K948" s="73"/>
      <c r="L948" s="73"/>
      <c r="M948" s="26"/>
      <c r="N948" s="26"/>
      <c r="O948" s="26"/>
      <c r="P948" s="26"/>
      <c r="Q948" s="26"/>
      <c r="R948" s="26"/>
      <c r="S948" s="26"/>
    </row>
    <row r="949" spans="1:19" ht="15.75" customHeight="1">
      <c r="A949" s="26"/>
      <c r="B949" s="26"/>
      <c r="C949" s="26"/>
      <c r="D949" s="76"/>
      <c r="E949" s="77"/>
      <c r="F949" s="26"/>
      <c r="G949" s="26"/>
      <c r="H949" s="26"/>
      <c r="I949" s="26"/>
      <c r="J949" s="73"/>
      <c r="K949" s="73"/>
      <c r="L949" s="73"/>
      <c r="M949" s="26"/>
      <c r="N949" s="26"/>
      <c r="O949" s="26"/>
      <c r="P949" s="26"/>
      <c r="Q949" s="26"/>
      <c r="R949" s="26"/>
      <c r="S949" s="26"/>
    </row>
    <row r="950" spans="1:19" ht="15.75" customHeight="1">
      <c r="A950" s="26"/>
      <c r="B950" s="26"/>
      <c r="C950" s="26"/>
      <c r="D950" s="76"/>
      <c r="E950" s="77"/>
      <c r="F950" s="26"/>
      <c r="G950" s="26"/>
      <c r="H950" s="26"/>
      <c r="I950" s="26"/>
      <c r="J950" s="73"/>
      <c r="K950" s="73"/>
      <c r="L950" s="73"/>
      <c r="M950" s="26"/>
      <c r="N950" s="26"/>
      <c r="O950" s="26"/>
      <c r="P950" s="26"/>
      <c r="Q950" s="26"/>
      <c r="R950" s="26"/>
      <c r="S950" s="26"/>
    </row>
    <row r="951" spans="1:19" ht="15.75" customHeight="1">
      <c r="A951" s="26"/>
      <c r="B951" s="26"/>
      <c r="C951" s="26"/>
      <c r="D951" s="76"/>
      <c r="E951" s="77"/>
      <c r="F951" s="26"/>
      <c r="G951" s="26"/>
      <c r="H951" s="26"/>
      <c r="I951" s="26"/>
      <c r="J951" s="73"/>
      <c r="K951" s="73"/>
      <c r="L951" s="73"/>
      <c r="M951" s="26"/>
      <c r="N951" s="26"/>
      <c r="O951" s="26"/>
      <c r="P951" s="26"/>
      <c r="Q951" s="26"/>
      <c r="R951" s="26"/>
      <c r="S951" s="26"/>
    </row>
    <row r="952" spans="1:19" ht="15.75" customHeight="1">
      <c r="A952" s="26"/>
      <c r="B952" s="26"/>
      <c r="C952" s="26"/>
      <c r="D952" s="76"/>
      <c r="E952" s="77"/>
      <c r="F952" s="26"/>
      <c r="G952" s="26"/>
      <c r="H952" s="26"/>
      <c r="I952" s="26"/>
      <c r="J952" s="73"/>
      <c r="K952" s="73"/>
      <c r="L952" s="73"/>
      <c r="M952" s="26"/>
      <c r="N952" s="26"/>
      <c r="O952" s="26"/>
      <c r="P952" s="26"/>
      <c r="Q952" s="26"/>
      <c r="R952" s="26"/>
      <c r="S952" s="26"/>
    </row>
    <row r="953" spans="1:19" ht="15.75" customHeight="1">
      <c r="A953" s="26"/>
      <c r="B953" s="26"/>
      <c r="C953" s="26"/>
      <c r="D953" s="76"/>
      <c r="E953" s="77"/>
      <c r="F953" s="26"/>
      <c r="G953" s="26"/>
      <c r="H953" s="26"/>
      <c r="I953" s="26"/>
      <c r="J953" s="73"/>
      <c r="K953" s="73"/>
      <c r="L953" s="73"/>
      <c r="M953" s="26"/>
      <c r="N953" s="26"/>
      <c r="O953" s="26"/>
      <c r="P953" s="26"/>
      <c r="Q953" s="26"/>
      <c r="R953" s="26"/>
      <c r="S953" s="26"/>
    </row>
    <row r="954" spans="1:19" ht="15.75" customHeight="1">
      <c r="A954" s="26"/>
      <c r="B954" s="26"/>
      <c r="C954" s="26"/>
      <c r="D954" s="76"/>
      <c r="E954" s="77"/>
      <c r="F954" s="26"/>
      <c r="G954" s="26"/>
      <c r="H954" s="26"/>
      <c r="I954" s="26"/>
      <c r="J954" s="73"/>
      <c r="K954" s="73"/>
      <c r="L954" s="73"/>
      <c r="M954" s="26"/>
      <c r="N954" s="26"/>
      <c r="O954" s="26"/>
      <c r="P954" s="26"/>
      <c r="Q954" s="26"/>
      <c r="R954" s="26"/>
      <c r="S954" s="26"/>
    </row>
    <row r="955" spans="1:19" ht="15.75" customHeight="1">
      <c r="A955" s="26"/>
      <c r="B955" s="26"/>
      <c r="C955" s="26"/>
      <c r="D955" s="76"/>
      <c r="E955" s="77"/>
      <c r="F955" s="26"/>
      <c r="G955" s="26"/>
      <c r="H955" s="26"/>
      <c r="I955" s="26"/>
      <c r="J955" s="73"/>
      <c r="K955" s="73"/>
      <c r="L955" s="73"/>
      <c r="M955" s="26"/>
      <c r="N955" s="26"/>
      <c r="O955" s="26"/>
      <c r="P955" s="26"/>
      <c r="Q955" s="26"/>
      <c r="R955" s="26"/>
      <c r="S955" s="26"/>
    </row>
    <row r="956" spans="1:19" ht="15.75" customHeight="1">
      <c r="A956" s="26"/>
      <c r="B956" s="26"/>
      <c r="C956" s="26"/>
      <c r="D956" s="76"/>
      <c r="E956" s="77"/>
      <c r="F956" s="26"/>
      <c r="G956" s="26"/>
      <c r="H956" s="26"/>
      <c r="I956" s="26"/>
      <c r="J956" s="73"/>
      <c r="K956" s="73"/>
      <c r="L956" s="73"/>
      <c r="M956" s="26"/>
      <c r="N956" s="26"/>
      <c r="O956" s="26"/>
      <c r="P956" s="26"/>
      <c r="Q956" s="26"/>
      <c r="R956" s="26"/>
      <c r="S956" s="26"/>
    </row>
    <row r="957" spans="1:19" ht="15.75" customHeight="1">
      <c r="A957" s="26"/>
      <c r="B957" s="26"/>
      <c r="C957" s="26"/>
      <c r="D957" s="76"/>
      <c r="E957" s="77"/>
      <c r="F957" s="26"/>
      <c r="G957" s="26"/>
      <c r="H957" s="26"/>
      <c r="I957" s="26"/>
      <c r="J957" s="73"/>
      <c r="K957" s="73"/>
      <c r="L957" s="73"/>
      <c r="M957" s="26"/>
      <c r="N957" s="26"/>
      <c r="O957" s="26"/>
      <c r="P957" s="26"/>
      <c r="Q957" s="26"/>
      <c r="R957" s="26"/>
      <c r="S957" s="26"/>
    </row>
    <row r="958" spans="1:19" ht="15.75" customHeight="1">
      <c r="A958" s="26"/>
      <c r="B958" s="26"/>
      <c r="C958" s="26"/>
      <c r="D958" s="76"/>
      <c r="E958" s="77"/>
      <c r="F958" s="26"/>
      <c r="G958" s="26"/>
      <c r="H958" s="26"/>
      <c r="I958" s="26"/>
      <c r="J958" s="73"/>
      <c r="K958" s="73"/>
      <c r="L958" s="73"/>
      <c r="M958" s="26"/>
      <c r="N958" s="26"/>
      <c r="O958" s="26"/>
      <c r="P958" s="26"/>
      <c r="Q958" s="26"/>
      <c r="R958" s="26"/>
      <c r="S958" s="26"/>
    </row>
    <row r="959" spans="1:19" ht="15.75" customHeight="1">
      <c r="A959" s="26"/>
      <c r="B959" s="26"/>
      <c r="C959" s="26"/>
      <c r="D959" s="76"/>
      <c r="E959" s="77"/>
      <c r="F959" s="26"/>
      <c r="G959" s="26"/>
      <c r="H959" s="26"/>
      <c r="I959" s="26"/>
      <c r="J959" s="73"/>
      <c r="K959" s="73"/>
      <c r="L959" s="73"/>
      <c r="M959" s="26"/>
      <c r="N959" s="26"/>
      <c r="O959" s="26"/>
      <c r="P959" s="26"/>
      <c r="Q959" s="26"/>
      <c r="R959" s="26"/>
      <c r="S959" s="26"/>
    </row>
    <row r="960" spans="1:19" ht="15.75" customHeight="1">
      <c r="A960" s="26"/>
      <c r="B960" s="26"/>
      <c r="C960" s="26"/>
      <c r="D960" s="76"/>
      <c r="E960" s="77"/>
      <c r="F960" s="26"/>
      <c r="G960" s="26"/>
      <c r="H960" s="26"/>
      <c r="I960" s="26"/>
      <c r="J960" s="73"/>
      <c r="K960" s="73"/>
      <c r="L960" s="73"/>
      <c r="M960" s="26"/>
      <c r="N960" s="26"/>
      <c r="O960" s="26"/>
      <c r="P960" s="26"/>
      <c r="Q960" s="26"/>
      <c r="R960" s="26"/>
      <c r="S960" s="26"/>
    </row>
    <row r="961" spans="1:19" ht="15.75" customHeight="1">
      <c r="A961" s="26"/>
      <c r="B961" s="26"/>
      <c r="C961" s="26"/>
      <c r="D961" s="76"/>
      <c r="E961" s="77"/>
      <c r="F961" s="26"/>
      <c r="G961" s="26"/>
      <c r="H961" s="26"/>
      <c r="I961" s="26"/>
      <c r="J961" s="73"/>
      <c r="K961" s="73"/>
      <c r="L961" s="73"/>
      <c r="M961" s="26"/>
      <c r="N961" s="26"/>
      <c r="O961" s="26"/>
      <c r="P961" s="26"/>
      <c r="Q961" s="26"/>
      <c r="R961" s="26"/>
      <c r="S961" s="26"/>
    </row>
    <row r="962" spans="1:19" ht="15.75" customHeight="1">
      <c r="A962" s="26"/>
      <c r="B962" s="26"/>
      <c r="C962" s="26"/>
      <c r="D962" s="76"/>
      <c r="E962" s="77"/>
      <c r="F962" s="26"/>
      <c r="G962" s="26"/>
      <c r="H962" s="26"/>
      <c r="I962" s="26"/>
      <c r="J962" s="73"/>
      <c r="K962" s="73"/>
      <c r="L962" s="73"/>
      <c r="M962" s="26"/>
      <c r="N962" s="26"/>
      <c r="O962" s="26"/>
      <c r="P962" s="26"/>
      <c r="Q962" s="26"/>
      <c r="R962" s="26"/>
      <c r="S962" s="26"/>
    </row>
    <row r="963" spans="1:19" ht="15.75" customHeight="1">
      <c r="A963" s="26"/>
      <c r="B963" s="26"/>
      <c r="C963" s="26"/>
      <c r="D963" s="76"/>
      <c r="E963" s="77"/>
      <c r="F963" s="26"/>
      <c r="G963" s="26"/>
      <c r="H963" s="26"/>
      <c r="I963" s="26"/>
      <c r="J963" s="73"/>
      <c r="K963" s="73"/>
      <c r="L963" s="73"/>
      <c r="M963" s="26"/>
      <c r="N963" s="26"/>
      <c r="O963" s="26"/>
      <c r="P963" s="26"/>
      <c r="Q963" s="26"/>
      <c r="R963" s="26"/>
      <c r="S963" s="26"/>
    </row>
    <row r="964" spans="1:19" ht="15.75" customHeight="1">
      <c r="A964" s="26"/>
      <c r="B964" s="26"/>
      <c r="C964" s="26"/>
      <c r="D964" s="76"/>
      <c r="E964" s="77"/>
      <c r="F964" s="26"/>
      <c r="G964" s="26"/>
      <c r="H964" s="26"/>
      <c r="I964" s="26"/>
      <c r="J964" s="73"/>
      <c r="K964" s="73"/>
      <c r="L964" s="73"/>
      <c r="M964" s="26"/>
      <c r="N964" s="26"/>
      <c r="O964" s="26"/>
      <c r="P964" s="26"/>
      <c r="Q964" s="26"/>
      <c r="R964" s="26"/>
      <c r="S964" s="26"/>
    </row>
    <row r="965" spans="1:19" ht="15.75" customHeight="1">
      <c r="A965" s="26"/>
      <c r="B965" s="26"/>
      <c r="C965" s="26"/>
      <c r="D965" s="76"/>
      <c r="E965" s="77"/>
      <c r="F965" s="26"/>
      <c r="G965" s="26"/>
      <c r="H965" s="26"/>
      <c r="I965" s="26"/>
      <c r="J965" s="73"/>
      <c r="K965" s="73"/>
      <c r="L965" s="73"/>
      <c r="M965" s="26"/>
      <c r="N965" s="26"/>
      <c r="O965" s="26"/>
      <c r="P965" s="26"/>
      <c r="Q965" s="26"/>
      <c r="R965" s="26"/>
      <c r="S965" s="26"/>
    </row>
    <row r="966" spans="1:19" ht="15.75" customHeight="1">
      <c r="A966" s="26"/>
      <c r="B966" s="26"/>
      <c r="C966" s="26"/>
      <c r="D966" s="76"/>
      <c r="E966" s="77"/>
      <c r="F966" s="26"/>
      <c r="G966" s="26"/>
      <c r="H966" s="26"/>
      <c r="I966" s="26"/>
      <c r="J966" s="73"/>
      <c r="K966" s="73"/>
      <c r="L966" s="73"/>
      <c r="M966" s="26"/>
      <c r="N966" s="26"/>
      <c r="O966" s="26"/>
      <c r="P966" s="26"/>
      <c r="Q966" s="26"/>
      <c r="R966" s="26"/>
      <c r="S966" s="26"/>
    </row>
    <row r="967" spans="1:19" ht="15.75" customHeight="1">
      <c r="A967" s="26"/>
      <c r="B967" s="26"/>
      <c r="C967" s="26"/>
      <c r="D967" s="76"/>
      <c r="E967" s="77"/>
      <c r="F967" s="26"/>
      <c r="G967" s="26"/>
      <c r="H967" s="26"/>
      <c r="I967" s="26"/>
      <c r="J967" s="73"/>
      <c r="K967" s="73"/>
      <c r="L967" s="73"/>
      <c r="M967" s="26"/>
      <c r="N967" s="26"/>
      <c r="O967" s="26"/>
      <c r="P967" s="26"/>
      <c r="Q967" s="26"/>
      <c r="R967" s="26"/>
      <c r="S967" s="26"/>
    </row>
    <row r="968" spans="1:19" ht="15.75" customHeight="1">
      <c r="A968" s="26"/>
      <c r="B968" s="26"/>
      <c r="C968" s="26"/>
      <c r="D968" s="76"/>
      <c r="E968" s="77"/>
      <c r="F968" s="26"/>
      <c r="G968" s="26"/>
      <c r="H968" s="26"/>
      <c r="I968" s="26"/>
      <c r="J968" s="73"/>
      <c r="K968" s="73"/>
      <c r="L968" s="73"/>
      <c r="M968" s="26"/>
      <c r="N968" s="26"/>
      <c r="O968" s="26"/>
      <c r="P968" s="26"/>
      <c r="Q968" s="26"/>
      <c r="R968" s="26"/>
      <c r="S968" s="26"/>
    </row>
    <row r="969" spans="1:19" ht="15.75" customHeight="1">
      <c r="A969" s="26"/>
      <c r="B969" s="26"/>
      <c r="C969" s="26"/>
      <c r="D969" s="76"/>
      <c r="E969" s="77"/>
      <c r="F969" s="26"/>
      <c r="G969" s="26"/>
      <c r="H969" s="26"/>
      <c r="I969" s="26"/>
      <c r="J969" s="73"/>
      <c r="K969" s="73"/>
      <c r="L969" s="73"/>
      <c r="M969" s="26"/>
      <c r="N969" s="26"/>
      <c r="O969" s="26"/>
      <c r="P969" s="26"/>
      <c r="Q969" s="26"/>
      <c r="R969" s="26"/>
      <c r="S969" s="26"/>
    </row>
    <row r="970" spans="1:19" ht="15.75" customHeight="1">
      <c r="A970" s="26"/>
      <c r="B970" s="26"/>
      <c r="C970" s="26"/>
      <c r="D970" s="76"/>
      <c r="E970" s="77"/>
      <c r="F970" s="26"/>
      <c r="G970" s="26"/>
      <c r="H970" s="26"/>
      <c r="I970" s="26"/>
      <c r="J970" s="73"/>
      <c r="K970" s="73"/>
      <c r="L970" s="73"/>
      <c r="M970" s="26"/>
      <c r="N970" s="26"/>
      <c r="O970" s="26"/>
      <c r="P970" s="26"/>
      <c r="Q970" s="26"/>
      <c r="R970" s="26"/>
      <c r="S970" s="26"/>
    </row>
    <row r="971" spans="1:19" ht="15.75" customHeight="1">
      <c r="A971" s="26"/>
      <c r="B971" s="26"/>
      <c r="C971" s="26"/>
      <c r="D971" s="76"/>
      <c r="E971" s="77"/>
      <c r="F971" s="26"/>
      <c r="G971" s="26"/>
      <c r="H971" s="26"/>
      <c r="I971" s="26"/>
      <c r="J971" s="73"/>
      <c r="K971" s="73"/>
      <c r="L971" s="73"/>
      <c r="M971" s="26"/>
      <c r="N971" s="26"/>
      <c r="O971" s="26"/>
      <c r="P971" s="26"/>
      <c r="Q971" s="26"/>
      <c r="R971" s="26"/>
      <c r="S971" s="26"/>
    </row>
    <row r="972" spans="1:19" ht="15.75" customHeight="1">
      <c r="A972" s="26"/>
      <c r="B972" s="26"/>
      <c r="C972" s="26"/>
      <c r="D972" s="76"/>
      <c r="E972" s="77"/>
      <c r="F972" s="26"/>
      <c r="G972" s="26"/>
      <c r="H972" s="26"/>
      <c r="I972" s="26"/>
      <c r="J972" s="73"/>
      <c r="K972" s="73"/>
      <c r="L972" s="73"/>
      <c r="M972" s="26"/>
      <c r="N972" s="26"/>
      <c r="O972" s="26"/>
      <c r="P972" s="26"/>
      <c r="Q972" s="26"/>
      <c r="R972" s="26"/>
      <c r="S972" s="26"/>
    </row>
    <row r="973" spans="1:19" ht="15.75" customHeight="1">
      <c r="A973" s="26"/>
      <c r="B973" s="26"/>
      <c r="C973" s="26"/>
      <c r="D973" s="76"/>
      <c r="E973" s="77"/>
      <c r="F973" s="26"/>
      <c r="G973" s="26"/>
      <c r="H973" s="26"/>
      <c r="I973" s="26"/>
      <c r="J973" s="73"/>
      <c r="K973" s="73"/>
      <c r="L973" s="73"/>
      <c r="M973" s="26"/>
      <c r="N973" s="26"/>
      <c r="O973" s="26"/>
      <c r="P973" s="26"/>
      <c r="Q973" s="26"/>
      <c r="R973" s="26"/>
      <c r="S973" s="26"/>
    </row>
    <row r="974" spans="1:19" ht="15.75" customHeight="1">
      <c r="A974" s="26"/>
      <c r="B974" s="26"/>
      <c r="C974" s="26"/>
      <c r="D974" s="76"/>
      <c r="E974" s="77"/>
      <c r="F974" s="26"/>
      <c r="G974" s="26"/>
      <c r="H974" s="26"/>
      <c r="I974" s="26"/>
      <c r="J974" s="73"/>
      <c r="K974" s="73"/>
      <c r="L974" s="73"/>
      <c r="M974" s="26"/>
      <c r="N974" s="26"/>
      <c r="O974" s="26"/>
      <c r="P974" s="26"/>
      <c r="Q974" s="26"/>
      <c r="R974" s="26"/>
      <c r="S974" s="26"/>
    </row>
    <row r="975" spans="1:19" ht="15.75" customHeight="1">
      <c r="A975" s="26"/>
      <c r="B975" s="26"/>
      <c r="C975" s="26"/>
      <c r="D975" s="76"/>
      <c r="E975" s="77"/>
      <c r="F975" s="26"/>
      <c r="G975" s="26"/>
      <c r="H975" s="26"/>
      <c r="I975" s="26"/>
      <c r="J975" s="73"/>
      <c r="K975" s="73"/>
      <c r="L975" s="73"/>
      <c r="M975" s="26"/>
      <c r="N975" s="26"/>
      <c r="O975" s="26"/>
      <c r="P975" s="26"/>
      <c r="Q975" s="26"/>
      <c r="R975" s="26"/>
      <c r="S975" s="26"/>
    </row>
    <row r="976" spans="1:19" ht="15.75" customHeight="1">
      <c r="A976" s="26"/>
      <c r="B976" s="26"/>
      <c r="C976" s="26"/>
      <c r="D976" s="76"/>
      <c r="E976" s="77"/>
      <c r="F976" s="26"/>
      <c r="G976" s="26"/>
      <c r="H976" s="26"/>
      <c r="I976" s="26"/>
      <c r="J976" s="73"/>
      <c r="K976" s="73"/>
      <c r="L976" s="73"/>
      <c r="M976" s="26"/>
      <c r="N976" s="26"/>
      <c r="O976" s="26"/>
      <c r="P976" s="26"/>
      <c r="Q976" s="26"/>
      <c r="R976" s="26"/>
      <c r="S976" s="26"/>
    </row>
    <row r="977" spans="1:19" ht="15.75" customHeight="1">
      <c r="A977" s="26"/>
      <c r="B977" s="26"/>
      <c r="C977" s="26"/>
      <c r="D977" s="76"/>
      <c r="E977" s="77"/>
      <c r="F977" s="26"/>
      <c r="G977" s="26"/>
      <c r="H977" s="26"/>
      <c r="I977" s="26"/>
      <c r="J977" s="73"/>
      <c r="K977" s="73"/>
      <c r="L977" s="73"/>
      <c r="M977" s="26"/>
      <c r="N977" s="26"/>
      <c r="O977" s="26"/>
      <c r="P977" s="26"/>
      <c r="Q977" s="26"/>
      <c r="R977" s="26"/>
      <c r="S977" s="26"/>
    </row>
    <row r="978" spans="1:19" ht="15.75" customHeight="1">
      <c r="A978" s="26"/>
      <c r="B978" s="26"/>
      <c r="C978" s="26"/>
      <c r="D978" s="76"/>
      <c r="E978" s="77"/>
      <c r="F978" s="26"/>
      <c r="G978" s="26"/>
      <c r="H978" s="26"/>
      <c r="I978" s="26"/>
      <c r="J978" s="73"/>
      <c r="K978" s="73"/>
      <c r="L978" s="73"/>
      <c r="M978" s="26"/>
      <c r="N978" s="26"/>
      <c r="O978" s="26"/>
      <c r="P978" s="26"/>
      <c r="Q978" s="26"/>
      <c r="R978" s="26"/>
      <c r="S978" s="26"/>
    </row>
    <row r="979" spans="1:19" ht="15.75" customHeight="1">
      <c r="A979" s="26"/>
      <c r="B979" s="26"/>
      <c r="C979" s="26"/>
      <c r="D979" s="76"/>
      <c r="E979" s="77"/>
      <c r="F979" s="26"/>
      <c r="G979" s="26"/>
      <c r="H979" s="26"/>
      <c r="I979" s="26"/>
      <c r="J979" s="73"/>
      <c r="K979" s="73"/>
      <c r="L979" s="73"/>
      <c r="M979" s="26"/>
      <c r="N979" s="26"/>
      <c r="O979" s="26"/>
      <c r="P979" s="26"/>
      <c r="Q979" s="26"/>
      <c r="R979" s="26"/>
      <c r="S979" s="26"/>
    </row>
    <row r="980" spans="1:19" ht="15.75" customHeight="1">
      <c r="A980" s="26"/>
      <c r="B980" s="26"/>
      <c r="C980" s="26"/>
      <c r="D980" s="76"/>
      <c r="E980" s="77"/>
      <c r="F980" s="26"/>
      <c r="G980" s="26"/>
      <c r="H980" s="26"/>
      <c r="I980" s="26"/>
      <c r="J980" s="73"/>
      <c r="K980" s="73"/>
      <c r="L980" s="73"/>
      <c r="M980" s="26"/>
      <c r="N980" s="26"/>
      <c r="O980" s="26"/>
      <c r="P980" s="26"/>
      <c r="Q980" s="26"/>
      <c r="R980" s="26"/>
      <c r="S980" s="26"/>
    </row>
    <row r="981" spans="1:19" ht="15.75" customHeight="1">
      <c r="A981" s="26"/>
      <c r="B981" s="26"/>
      <c r="C981" s="26"/>
      <c r="D981" s="76"/>
      <c r="E981" s="77"/>
      <c r="F981" s="26"/>
      <c r="G981" s="26"/>
      <c r="H981" s="26"/>
      <c r="I981" s="26"/>
      <c r="J981" s="73"/>
      <c r="K981" s="73"/>
      <c r="L981" s="73"/>
      <c r="M981" s="26"/>
      <c r="N981" s="26"/>
      <c r="O981" s="26"/>
      <c r="P981" s="26"/>
      <c r="Q981" s="26"/>
      <c r="R981" s="26"/>
      <c r="S981" s="26"/>
    </row>
    <row r="982" spans="1:19" ht="15.75" customHeight="1">
      <c r="A982" s="26"/>
      <c r="B982" s="26"/>
      <c r="C982" s="26"/>
      <c r="D982" s="76"/>
      <c r="E982" s="77"/>
      <c r="F982" s="26"/>
      <c r="G982" s="26"/>
      <c r="H982" s="26"/>
      <c r="I982" s="26"/>
      <c r="J982" s="73"/>
      <c r="K982" s="73"/>
      <c r="L982" s="73"/>
      <c r="M982" s="26"/>
      <c r="N982" s="26"/>
      <c r="O982" s="26"/>
      <c r="P982" s="26"/>
      <c r="Q982" s="26"/>
      <c r="R982" s="26"/>
      <c r="S982" s="26"/>
    </row>
    <row r="983" spans="1:19" ht="15.75" customHeight="1">
      <c r="A983" s="26"/>
      <c r="B983" s="26"/>
      <c r="C983" s="26"/>
      <c r="D983" s="76"/>
      <c r="E983" s="77"/>
      <c r="F983" s="26"/>
      <c r="G983" s="26"/>
      <c r="H983" s="26"/>
      <c r="I983" s="26"/>
      <c r="J983" s="73"/>
      <c r="K983" s="73"/>
      <c r="L983" s="73"/>
      <c r="M983" s="26"/>
      <c r="N983" s="26"/>
      <c r="O983" s="26"/>
      <c r="P983" s="26"/>
      <c r="Q983" s="26"/>
      <c r="R983" s="26"/>
      <c r="S983" s="26"/>
    </row>
    <row r="984" spans="1:19" ht="15.75" customHeight="1">
      <c r="A984" s="26"/>
      <c r="B984" s="26"/>
      <c r="C984" s="26"/>
      <c r="D984" s="76"/>
      <c r="E984" s="77"/>
      <c r="F984" s="26"/>
      <c r="G984" s="26"/>
      <c r="H984" s="26"/>
      <c r="I984" s="26"/>
      <c r="J984" s="73"/>
      <c r="K984" s="73"/>
      <c r="L984" s="73"/>
      <c r="M984" s="26"/>
      <c r="N984" s="26"/>
      <c r="O984" s="26"/>
      <c r="P984" s="26"/>
      <c r="Q984" s="26"/>
      <c r="R984" s="26"/>
      <c r="S984" s="26"/>
    </row>
    <row r="985" spans="1:19" ht="15.75" customHeight="1">
      <c r="A985" s="26"/>
      <c r="B985" s="26"/>
      <c r="C985" s="26"/>
      <c r="D985" s="76"/>
      <c r="E985" s="77"/>
      <c r="F985" s="26"/>
      <c r="G985" s="26"/>
      <c r="H985" s="26"/>
      <c r="I985" s="26"/>
      <c r="J985" s="73"/>
      <c r="K985" s="73"/>
      <c r="L985" s="73"/>
      <c r="M985" s="26"/>
      <c r="N985" s="26"/>
      <c r="O985" s="26"/>
      <c r="P985" s="26"/>
      <c r="Q985" s="26"/>
      <c r="R985" s="26"/>
      <c r="S985" s="26"/>
    </row>
    <row r="986" spans="1:19" ht="15.75" customHeight="1">
      <c r="A986" s="26"/>
      <c r="B986" s="26"/>
      <c r="C986" s="26"/>
      <c r="D986" s="76"/>
      <c r="E986" s="77"/>
      <c r="F986" s="26"/>
      <c r="G986" s="26"/>
      <c r="H986" s="26"/>
      <c r="I986" s="26"/>
      <c r="J986" s="73"/>
      <c r="K986" s="73"/>
      <c r="L986" s="73"/>
      <c r="M986" s="26"/>
      <c r="N986" s="26"/>
      <c r="O986" s="26"/>
      <c r="P986" s="26"/>
      <c r="Q986" s="26"/>
      <c r="R986" s="26"/>
      <c r="S986" s="26"/>
    </row>
    <row r="987" spans="1:19" ht="15.75" customHeight="1">
      <c r="A987" s="26"/>
      <c r="B987" s="26"/>
      <c r="C987" s="26"/>
      <c r="D987" s="76"/>
      <c r="E987" s="77"/>
      <c r="F987" s="26"/>
      <c r="G987" s="26"/>
      <c r="H987" s="26"/>
      <c r="I987" s="26"/>
      <c r="J987" s="73"/>
      <c r="K987" s="73"/>
      <c r="L987" s="73"/>
      <c r="M987" s="26"/>
      <c r="N987" s="26"/>
      <c r="O987" s="26"/>
      <c r="P987" s="26"/>
      <c r="Q987" s="26"/>
      <c r="R987" s="26"/>
      <c r="S987" s="26"/>
    </row>
    <row r="988" spans="1:19" ht="15.75" customHeight="1">
      <c r="A988" s="26"/>
      <c r="B988" s="26"/>
      <c r="C988" s="26"/>
      <c r="D988" s="76"/>
      <c r="E988" s="77"/>
      <c r="F988" s="26"/>
      <c r="G988" s="26"/>
      <c r="H988" s="26"/>
      <c r="I988" s="26"/>
      <c r="J988" s="73"/>
      <c r="K988" s="73"/>
      <c r="L988" s="73"/>
      <c r="M988" s="26"/>
      <c r="N988" s="26"/>
      <c r="O988" s="26"/>
      <c r="P988" s="26"/>
      <c r="Q988" s="26"/>
      <c r="R988" s="26"/>
      <c r="S988" s="26"/>
    </row>
    <row r="989" spans="1:19" ht="15.75" customHeight="1">
      <c r="A989" s="26"/>
      <c r="B989" s="26"/>
      <c r="C989" s="26"/>
      <c r="D989" s="76"/>
      <c r="E989" s="77"/>
      <c r="F989" s="26"/>
      <c r="G989" s="26"/>
      <c r="H989" s="26"/>
      <c r="I989" s="26"/>
      <c r="J989" s="73"/>
      <c r="K989" s="73"/>
      <c r="L989" s="73"/>
      <c r="M989" s="26"/>
      <c r="N989" s="26"/>
      <c r="O989" s="26"/>
      <c r="P989" s="26"/>
      <c r="Q989" s="26"/>
      <c r="R989" s="26"/>
      <c r="S989" s="26"/>
    </row>
    <row r="990" spans="1:19" ht="15.75" customHeight="1">
      <c r="A990" s="26"/>
      <c r="B990" s="26"/>
      <c r="C990" s="26"/>
      <c r="D990" s="76"/>
      <c r="E990" s="77"/>
      <c r="F990" s="26"/>
      <c r="G990" s="26"/>
      <c r="H990" s="26"/>
      <c r="I990" s="26"/>
      <c r="J990" s="73"/>
      <c r="K990" s="73"/>
      <c r="L990" s="73"/>
      <c r="M990" s="26"/>
      <c r="N990" s="26"/>
      <c r="O990" s="26"/>
      <c r="P990" s="26"/>
      <c r="Q990" s="26"/>
      <c r="R990" s="26"/>
      <c r="S990" s="26"/>
    </row>
    <row r="991" spans="1:19" ht="15.75" customHeight="1">
      <c r="A991" s="26"/>
      <c r="B991" s="26"/>
      <c r="C991" s="26"/>
      <c r="D991" s="76"/>
      <c r="E991" s="77"/>
      <c r="F991" s="26"/>
      <c r="G991" s="26"/>
      <c r="H991" s="26"/>
      <c r="I991" s="26"/>
      <c r="J991" s="73"/>
      <c r="K991" s="73"/>
      <c r="L991" s="73"/>
      <c r="M991" s="26"/>
      <c r="N991" s="26"/>
      <c r="O991" s="26"/>
      <c r="P991" s="26"/>
      <c r="Q991" s="26"/>
      <c r="R991" s="26"/>
      <c r="S991" s="26"/>
    </row>
    <row r="992" spans="1:19" ht="15.75" customHeight="1">
      <c r="A992" s="26"/>
      <c r="B992" s="26"/>
      <c r="C992" s="26"/>
      <c r="D992" s="76"/>
      <c r="E992" s="77"/>
      <c r="F992" s="26"/>
      <c r="G992" s="26"/>
      <c r="H992" s="26"/>
      <c r="I992" s="26"/>
      <c r="J992" s="73"/>
      <c r="K992" s="73"/>
      <c r="L992" s="73"/>
      <c r="M992" s="26"/>
      <c r="N992" s="26"/>
      <c r="O992" s="26"/>
      <c r="P992" s="26"/>
      <c r="Q992" s="26"/>
      <c r="R992" s="26"/>
      <c r="S992" s="26"/>
    </row>
    <row r="993" spans="1:19" ht="15.75" customHeight="1">
      <c r="A993" s="26"/>
      <c r="B993" s="26"/>
      <c r="C993" s="26"/>
      <c r="D993" s="76"/>
      <c r="E993" s="77"/>
      <c r="F993" s="26"/>
      <c r="G993" s="26"/>
      <c r="H993" s="26"/>
      <c r="I993" s="26"/>
      <c r="J993" s="73"/>
      <c r="K993" s="73"/>
      <c r="L993" s="73"/>
      <c r="M993" s="26"/>
      <c r="N993" s="26"/>
      <c r="O993" s="26"/>
      <c r="P993" s="26"/>
      <c r="Q993" s="26"/>
      <c r="R993" s="26"/>
      <c r="S993" s="26"/>
    </row>
    <row r="994" spans="1:19" ht="15.75" customHeight="1">
      <c r="A994" s="26"/>
      <c r="B994" s="26"/>
      <c r="C994" s="26"/>
      <c r="D994" s="76"/>
      <c r="E994" s="77"/>
      <c r="F994" s="26"/>
      <c r="G994" s="26"/>
      <c r="H994" s="26"/>
      <c r="I994" s="26"/>
      <c r="J994" s="73"/>
      <c r="K994" s="73"/>
      <c r="L994" s="73"/>
      <c r="M994" s="26"/>
      <c r="N994" s="26"/>
      <c r="O994" s="26"/>
      <c r="P994" s="26"/>
      <c r="Q994" s="26"/>
      <c r="R994" s="26"/>
      <c r="S994" s="26"/>
    </row>
    <row r="995" spans="1:19" ht="15.75" customHeight="1">
      <c r="A995" s="26"/>
      <c r="B995" s="26"/>
      <c r="C995" s="26"/>
      <c r="D995" s="76"/>
      <c r="E995" s="77"/>
      <c r="F995" s="26"/>
      <c r="G995" s="26"/>
      <c r="H995" s="26"/>
      <c r="I995" s="26"/>
      <c r="J995" s="73"/>
      <c r="K995" s="73"/>
      <c r="L995" s="73"/>
      <c r="M995" s="26"/>
      <c r="N995" s="26"/>
      <c r="O995" s="26"/>
      <c r="P995" s="26"/>
      <c r="Q995" s="26"/>
      <c r="R995" s="26"/>
      <c r="S995" s="26"/>
    </row>
    <row r="996" spans="1:19" ht="15.75" customHeight="1">
      <c r="A996" s="26"/>
      <c r="B996" s="26"/>
      <c r="C996" s="26"/>
      <c r="D996" s="76"/>
      <c r="E996" s="77"/>
      <c r="F996" s="26"/>
      <c r="G996" s="26"/>
      <c r="H996" s="26"/>
      <c r="I996" s="26"/>
      <c r="J996" s="73"/>
      <c r="K996" s="73"/>
      <c r="L996" s="73"/>
      <c r="M996" s="26"/>
      <c r="N996" s="26"/>
      <c r="O996" s="26"/>
      <c r="P996" s="26"/>
      <c r="Q996" s="26"/>
      <c r="R996" s="26"/>
      <c r="S996" s="26"/>
    </row>
    <row r="997" spans="1:19" ht="15.75" customHeight="1">
      <c r="A997" s="26"/>
      <c r="B997" s="26"/>
      <c r="C997" s="26"/>
      <c r="D997" s="76"/>
      <c r="E997" s="77"/>
      <c r="F997" s="26"/>
      <c r="G997" s="26"/>
      <c r="H997" s="26"/>
      <c r="I997" s="26"/>
      <c r="J997" s="73"/>
      <c r="K997" s="73"/>
      <c r="L997" s="73"/>
      <c r="M997" s="26"/>
      <c r="N997" s="26"/>
      <c r="O997" s="26"/>
      <c r="P997" s="26"/>
      <c r="Q997" s="26"/>
      <c r="R997" s="26"/>
      <c r="S997" s="26"/>
    </row>
    <row r="998" spans="1:19" ht="15.75" customHeight="1">
      <c r="A998" s="26"/>
      <c r="B998" s="26"/>
      <c r="C998" s="26"/>
      <c r="D998" s="76"/>
      <c r="E998" s="77"/>
      <c r="F998" s="26"/>
      <c r="G998" s="26"/>
      <c r="H998" s="26"/>
      <c r="I998" s="26"/>
      <c r="J998" s="73"/>
      <c r="K998" s="73"/>
      <c r="L998" s="73"/>
      <c r="M998" s="26"/>
      <c r="N998" s="26"/>
      <c r="O998" s="26"/>
      <c r="P998" s="26"/>
      <c r="Q998" s="26"/>
      <c r="R998" s="26"/>
      <c r="S998" s="26"/>
    </row>
    <row r="999" spans="1:19" ht="15.75" customHeight="1">
      <c r="A999" s="26"/>
      <c r="B999" s="26"/>
      <c r="C999" s="26"/>
      <c r="D999" s="76"/>
      <c r="E999" s="77"/>
      <c r="F999" s="26"/>
      <c r="G999" s="26"/>
      <c r="H999" s="26"/>
      <c r="I999" s="26"/>
      <c r="J999" s="73"/>
      <c r="K999" s="73"/>
      <c r="L999" s="73"/>
      <c r="M999" s="26"/>
      <c r="N999" s="26"/>
      <c r="O999" s="26"/>
      <c r="P999" s="26"/>
      <c r="Q999" s="26"/>
      <c r="R999" s="26"/>
      <c r="S999" s="26"/>
    </row>
    <row r="1000" spans="1:19" ht="15.75" customHeight="1">
      <c r="A1000" s="26"/>
      <c r="B1000" s="26"/>
      <c r="C1000" s="26"/>
      <c r="D1000" s="76"/>
      <c r="E1000" s="77"/>
      <c r="F1000" s="26"/>
      <c r="G1000" s="26"/>
      <c r="H1000" s="26"/>
      <c r="I1000" s="26"/>
      <c r="J1000" s="73"/>
      <c r="K1000" s="73"/>
      <c r="L1000" s="73"/>
      <c r="M1000" s="26"/>
      <c r="N1000" s="26"/>
      <c r="O1000" s="26"/>
      <c r="P1000" s="26"/>
      <c r="Q1000" s="26"/>
      <c r="R1000" s="26"/>
      <c r="S1000" s="26"/>
    </row>
    <row r="1001" spans="1:19" ht="15.75" customHeight="1">
      <c r="A1001" s="26"/>
      <c r="B1001" s="26"/>
      <c r="C1001" s="26"/>
      <c r="D1001" s="76"/>
      <c r="E1001" s="77"/>
      <c r="F1001" s="26"/>
      <c r="G1001" s="26"/>
      <c r="H1001" s="26"/>
      <c r="I1001" s="26"/>
      <c r="J1001" s="73"/>
      <c r="K1001" s="73"/>
      <c r="L1001" s="73"/>
      <c r="M1001" s="26"/>
      <c r="N1001" s="26"/>
      <c r="O1001" s="26"/>
      <c r="P1001" s="26"/>
      <c r="Q1001" s="26"/>
      <c r="R1001" s="26"/>
      <c r="S1001" s="26"/>
    </row>
  </sheetData>
  <mergeCells count="28">
    <mergeCell ref="B21:B23"/>
    <mergeCell ref="A21:A23"/>
    <mergeCell ref="A13:A18"/>
    <mergeCell ref="A1:O1"/>
    <mergeCell ref="M17:M18"/>
    <mergeCell ref="L17:L18"/>
    <mergeCell ref="N17:N18"/>
    <mergeCell ref="O17:O18"/>
    <mergeCell ref="K17:K18"/>
    <mergeCell ref="J17:J18"/>
    <mergeCell ref="I17:I18"/>
    <mergeCell ref="H17:H18"/>
    <mergeCell ref="G17:G18"/>
    <mergeCell ref="F17:F18"/>
    <mergeCell ref="E17:E18"/>
    <mergeCell ref="D17:D18"/>
    <mergeCell ref="B19:B20"/>
    <mergeCell ref="A19:A20"/>
    <mergeCell ref="M4:O4"/>
    <mergeCell ref="J4:L4"/>
    <mergeCell ref="A5:B5"/>
    <mergeCell ref="C5:D5"/>
    <mergeCell ref="A2:I2"/>
    <mergeCell ref="A4:I4"/>
    <mergeCell ref="B6:B9"/>
    <mergeCell ref="A6:A9"/>
    <mergeCell ref="C17:C18"/>
    <mergeCell ref="B13:B18"/>
  </mergeCells>
  <hyperlinks>
    <hyperlink ref="K7" r:id="rId1" xr:uid="{F2675A30-9663-4934-88B5-0E9690034F0E}"/>
    <hyperlink ref="L13" r:id="rId2" xr:uid="{C581361E-163F-498A-A0EF-4AD90D577F64}"/>
    <hyperlink ref="L14" r:id="rId3" xr:uid="{BFE7F9C6-A892-4A65-8DAD-6564F6A5DB51}"/>
    <hyperlink ref="K15" r:id="rId4" xr:uid="{99381DB8-01A9-4C6C-A835-6976929493B1}"/>
    <hyperlink ref="K16" r:id="rId5" xr:uid="{358959A9-1EB8-4F38-8AEA-9095D4641D12}"/>
    <hyperlink ref="L23" r:id="rId6" xr:uid="{B9F833FC-F190-4F79-BFA1-8D1A0FD49A0F}"/>
  </hyperlinks>
  <printOptions horizontalCentered="1" verticalCentered="1"/>
  <pageMargins left="0.23622047244094491" right="0.23622047244094491" top="0.74803149606299213" bottom="0.74803149606299213" header="0.31496062992125984" footer="0.31496062992125984"/>
  <pageSetup paperSize="5" scale="18" fitToHeight="0" orientation="landscape" r:id="rId7"/>
  <rowBreaks count="1" manualBreakCount="1">
    <brk id="14" max="16383" man="1"/>
  </rowBreaks>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S1000"/>
  <sheetViews>
    <sheetView showGridLines="0" zoomScale="55" zoomScaleNormal="55" zoomScaleSheetLayoutView="55" workbookViewId="0">
      <selection activeCell="F6" sqref="F6"/>
    </sheetView>
  </sheetViews>
  <sheetFormatPr baseColWidth="10" defaultColWidth="12.5703125" defaultRowHeight="15" customHeight="1"/>
  <cols>
    <col min="1" max="1" width="13" style="298" customWidth="1"/>
    <col min="2" max="2" width="12.42578125" style="298" customWidth="1"/>
    <col min="3" max="3" width="22.140625" style="298" customWidth="1"/>
    <col min="4" max="4" width="21" style="298" customWidth="1"/>
    <col min="5" max="5" width="71.140625" style="335" customWidth="1"/>
    <col min="6" max="6" width="50.28515625" style="298" customWidth="1"/>
    <col min="7" max="7" width="29.28515625" style="298" customWidth="1"/>
    <col min="8" max="8" width="36.85546875" style="298" customWidth="1"/>
    <col min="9" max="9" width="27.28515625" style="298" customWidth="1"/>
    <col min="10" max="10" width="37.140625" style="298" customWidth="1"/>
    <col min="11" max="11" width="164.85546875" style="298" customWidth="1"/>
    <col min="12" max="12" width="152.140625" style="298" customWidth="1"/>
    <col min="13" max="13" width="89.28515625" style="298" customWidth="1"/>
    <col min="14" max="14" width="138.140625" style="298" customWidth="1"/>
    <col min="15" max="15" width="33.85546875" style="298" customWidth="1"/>
    <col min="16" max="16" width="22.7109375" style="336" customWidth="1"/>
    <col min="17" max="19" width="10" style="298" customWidth="1"/>
    <col min="20" max="16384" width="12.5703125" style="298"/>
  </cols>
  <sheetData>
    <row r="1" spans="1:19" ht="40.5" customHeight="1">
      <c r="A1" s="492" t="s">
        <v>655</v>
      </c>
      <c r="B1" s="492"/>
      <c r="C1" s="492"/>
      <c r="D1" s="492"/>
      <c r="E1" s="492"/>
      <c r="F1" s="492"/>
      <c r="G1" s="492"/>
      <c r="H1" s="492"/>
      <c r="I1" s="492"/>
      <c r="J1" s="492"/>
      <c r="K1" s="492"/>
      <c r="L1" s="492"/>
      <c r="M1" s="492"/>
      <c r="N1" s="492"/>
      <c r="O1" s="492"/>
      <c r="P1" s="492"/>
      <c r="Q1" s="172"/>
      <c r="R1" s="172"/>
      <c r="S1" s="172"/>
    </row>
    <row r="2" spans="1:19" ht="60.75" customHeight="1">
      <c r="A2" s="509" t="s">
        <v>94</v>
      </c>
      <c r="B2" s="510"/>
      <c r="C2" s="510"/>
      <c r="D2" s="510"/>
      <c r="E2" s="510"/>
      <c r="F2" s="510"/>
      <c r="G2" s="510"/>
      <c r="H2" s="510"/>
      <c r="I2" s="510"/>
      <c r="J2" s="511"/>
      <c r="K2" s="172"/>
      <c r="L2" s="172"/>
      <c r="M2" s="172"/>
      <c r="N2" s="172"/>
      <c r="O2" s="172"/>
      <c r="P2" s="299"/>
      <c r="Q2" s="172"/>
      <c r="R2" s="172"/>
      <c r="S2" s="172"/>
    </row>
    <row r="3" spans="1:19" ht="17.25" customHeight="1">
      <c r="A3" s="168"/>
      <c r="B3" s="168"/>
      <c r="C3" s="168"/>
      <c r="D3" s="168"/>
      <c r="E3" s="169"/>
      <c r="F3" s="170"/>
      <c r="G3" s="169"/>
      <c r="H3" s="171"/>
      <c r="I3" s="170"/>
      <c r="J3" s="170"/>
      <c r="K3" s="172"/>
      <c r="L3" s="172"/>
      <c r="M3" s="172"/>
      <c r="N3" s="172"/>
      <c r="O3" s="172"/>
      <c r="P3" s="299"/>
      <c r="Q3" s="172"/>
      <c r="R3" s="172"/>
      <c r="S3" s="172"/>
    </row>
    <row r="4" spans="1:19" ht="21" customHeight="1">
      <c r="A4" s="512" t="s">
        <v>691</v>
      </c>
      <c r="B4" s="513"/>
      <c r="C4" s="513"/>
      <c r="D4" s="513"/>
      <c r="E4" s="513"/>
      <c r="F4" s="513"/>
      <c r="G4" s="513"/>
      <c r="H4" s="513"/>
      <c r="I4" s="513"/>
      <c r="J4" s="514"/>
      <c r="K4" s="496" t="s">
        <v>322</v>
      </c>
      <c r="L4" s="497"/>
      <c r="M4" s="498"/>
      <c r="N4" s="493" t="s">
        <v>1</v>
      </c>
      <c r="O4" s="494"/>
      <c r="P4" s="495"/>
      <c r="Q4" s="172"/>
      <c r="R4" s="172"/>
      <c r="S4" s="172"/>
    </row>
    <row r="5" spans="1:19" ht="53.25" thickBot="1">
      <c r="A5" s="507" t="s">
        <v>224</v>
      </c>
      <c r="B5" s="508"/>
      <c r="C5" s="217" t="s">
        <v>323</v>
      </c>
      <c r="D5" s="507" t="s">
        <v>95</v>
      </c>
      <c r="E5" s="508"/>
      <c r="F5" s="217" t="s">
        <v>4</v>
      </c>
      <c r="G5" s="217" t="s">
        <v>5</v>
      </c>
      <c r="H5" s="154" t="s">
        <v>6</v>
      </c>
      <c r="I5" s="217" t="s">
        <v>7</v>
      </c>
      <c r="J5" s="216" t="s">
        <v>8</v>
      </c>
      <c r="K5" s="155" t="s">
        <v>14</v>
      </c>
      <c r="L5" s="155" t="s">
        <v>9</v>
      </c>
      <c r="M5" s="155" t="s">
        <v>10</v>
      </c>
      <c r="N5" s="156" t="s">
        <v>517</v>
      </c>
      <c r="O5" s="156" t="s">
        <v>12</v>
      </c>
      <c r="P5" s="156" t="s">
        <v>13</v>
      </c>
      <c r="Q5" s="172"/>
      <c r="R5" s="172"/>
      <c r="S5" s="172"/>
    </row>
    <row r="6" spans="1:19" ht="409.5" customHeight="1" thickTop="1" thickBot="1">
      <c r="A6" s="300" t="s">
        <v>15</v>
      </c>
      <c r="B6" s="505"/>
      <c r="C6" s="301"/>
      <c r="D6" s="302" t="s">
        <v>29</v>
      </c>
      <c r="E6" s="221" t="s">
        <v>324</v>
      </c>
      <c r="F6" s="218" t="s">
        <v>325</v>
      </c>
      <c r="G6" s="219" t="s">
        <v>306</v>
      </c>
      <c r="H6" s="220" t="s">
        <v>326</v>
      </c>
      <c r="I6" s="157">
        <v>45323</v>
      </c>
      <c r="J6" s="164">
        <v>45626</v>
      </c>
      <c r="K6" s="163" t="s">
        <v>692</v>
      </c>
      <c r="L6" s="163" t="s">
        <v>693</v>
      </c>
      <c r="M6" s="303" t="s">
        <v>694</v>
      </c>
      <c r="N6" s="163" t="s">
        <v>641</v>
      </c>
      <c r="O6" s="304" t="s">
        <v>610</v>
      </c>
      <c r="P6" s="226">
        <v>0.56000000000000005</v>
      </c>
      <c r="Q6" s="172"/>
      <c r="R6" s="172"/>
      <c r="S6" s="172"/>
    </row>
    <row r="7" spans="1:19" ht="226.5" customHeight="1" thickTop="1" thickBot="1">
      <c r="A7" s="300"/>
      <c r="B7" s="506"/>
      <c r="C7" s="301"/>
      <c r="D7" s="302" t="s">
        <v>32</v>
      </c>
      <c r="E7" s="221" t="s">
        <v>327</v>
      </c>
      <c r="F7" s="218" t="s">
        <v>328</v>
      </c>
      <c r="G7" s="219" t="s">
        <v>306</v>
      </c>
      <c r="H7" s="220" t="s">
        <v>287</v>
      </c>
      <c r="I7" s="161">
        <v>45536</v>
      </c>
      <c r="J7" s="162">
        <v>45626</v>
      </c>
      <c r="K7" s="163" t="s">
        <v>329</v>
      </c>
      <c r="L7" s="163" t="s">
        <v>330</v>
      </c>
      <c r="M7" s="163"/>
      <c r="N7" s="163" t="s">
        <v>582</v>
      </c>
      <c r="O7" s="227" t="s">
        <v>22</v>
      </c>
      <c r="P7" s="160">
        <v>1</v>
      </c>
      <c r="Q7" s="172"/>
      <c r="R7" s="172"/>
      <c r="S7" s="172"/>
    </row>
    <row r="8" spans="1:19" ht="202.5" customHeight="1" thickTop="1" thickBot="1">
      <c r="A8" s="518" t="s">
        <v>23</v>
      </c>
      <c r="B8" s="515" t="s">
        <v>331</v>
      </c>
      <c r="C8" s="515" t="s">
        <v>332</v>
      </c>
      <c r="D8" s="224" t="s">
        <v>17</v>
      </c>
      <c r="E8" s="221" t="s">
        <v>333</v>
      </c>
      <c r="F8" s="218" t="s">
        <v>334</v>
      </c>
      <c r="G8" s="219" t="s">
        <v>306</v>
      </c>
      <c r="H8" s="225" t="s">
        <v>335</v>
      </c>
      <c r="I8" s="157">
        <v>45444</v>
      </c>
      <c r="J8" s="158">
        <v>45565</v>
      </c>
      <c r="K8" s="163" t="s">
        <v>336</v>
      </c>
      <c r="L8" s="163" t="s">
        <v>337</v>
      </c>
      <c r="M8" s="159"/>
      <c r="N8" s="163" t="s">
        <v>583</v>
      </c>
      <c r="O8" s="227" t="s">
        <v>22</v>
      </c>
      <c r="P8" s="160">
        <v>1</v>
      </c>
      <c r="Q8" s="172"/>
      <c r="R8" s="172"/>
      <c r="S8" s="172"/>
    </row>
    <row r="9" spans="1:19" ht="407.25" customHeight="1" thickTop="1" thickBot="1">
      <c r="A9" s="519"/>
      <c r="B9" s="516"/>
      <c r="C9" s="516"/>
      <c r="D9" s="224" t="s">
        <v>29</v>
      </c>
      <c r="E9" s="221" t="s">
        <v>338</v>
      </c>
      <c r="F9" s="218" t="s">
        <v>339</v>
      </c>
      <c r="G9" s="219" t="s">
        <v>306</v>
      </c>
      <c r="H9" s="225" t="s">
        <v>335</v>
      </c>
      <c r="I9" s="157">
        <v>45293</v>
      </c>
      <c r="J9" s="158">
        <v>45657</v>
      </c>
      <c r="K9" s="163" t="s">
        <v>340</v>
      </c>
      <c r="L9" s="163" t="s">
        <v>341</v>
      </c>
      <c r="M9" s="163"/>
      <c r="N9" s="163" t="s">
        <v>583</v>
      </c>
      <c r="O9" s="227" t="s">
        <v>22</v>
      </c>
      <c r="P9" s="160">
        <v>1</v>
      </c>
      <c r="Q9" s="172"/>
      <c r="R9" s="172"/>
      <c r="S9" s="172"/>
    </row>
    <row r="10" spans="1:19" ht="151.5" customHeight="1" thickTop="1" thickBot="1">
      <c r="A10" s="519"/>
      <c r="B10" s="516"/>
      <c r="C10" s="516"/>
      <c r="D10" s="224" t="s">
        <v>32</v>
      </c>
      <c r="E10" s="221" t="s">
        <v>342</v>
      </c>
      <c r="F10" s="218" t="s">
        <v>343</v>
      </c>
      <c r="G10" s="219" t="s">
        <v>306</v>
      </c>
      <c r="H10" s="225" t="s">
        <v>287</v>
      </c>
      <c r="I10" s="157">
        <v>45323</v>
      </c>
      <c r="J10" s="158">
        <v>45626</v>
      </c>
      <c r="K10" s="163" t="s">
        <v>344</v>
      </c>
      <c r="L10" s="163" t="s">
        <v>345</v>
      </c>
      <c r="M10" s="163"/>
      <c r="N10" s="163" t="s">
        <v>646</v>
      </c>
      <c r="O10" s="227" t="s">
        <v>22</v>
      </c>
      <c r="P10" s="160">
        <v>1</v>
      </c>
      <c r="Q10" s="172"/>
      <c r="R10" s="172"/>
      <c r="S10" s="172"/>
    </row>
    <row r="11" spans="1:19" ht="157.5" customHeight="1" thickTop="1" thickBot="1">
      <c r="A11" s="520"/>
      <c r="B11" s="517"/>
      <c r="C11" s="517"/>
      <c r="D11" s="224" t="s">
        <v>45</v>
      </c>
      <c r="E11" s="221" t="s">
        <v>346</v>
      </c>
      <c r="F11" s="221" t="s">
        <v>347</v>
      </c>
      <c r="G11" s="219" t="s">
        <v>306</v>
      </c>
      <c r="H11" s="225" t="s">
        <v>287</v>
      </c>
      <c r="I11" s="165">
        <v>45536</v>
      </c>
      <c r="J11" s="305">
        <v>45626</v>
      </c>
      <c r="K11" s="163" t="s">
        <v>348</v>
      </c>
      <c r="L11" s="163" t="s">
        <v>349</v>
      </c>
      <c r="M11" s="159"/>
      <c r="N11" s="163" t="s">
        <v>584</v>
      </c>
      <c r="O11" s="227" t="s">
        <v>22</v>
      </c>
      <c r="P11" s="160">
        <v>1</v>
      </c>
      <c r="Q11" s="172"/>
      <c r="R11" s="172"/>
      <c r="S11" s="172"/>
    </row>
    <row r="12" spans="1:19" ht="195" customHeight="1" thickTop="1" thickBot="1">
      <c r="A12" s="306" t="s">
        <v>36</v>
      </c>
      <c r="B12" s="307" t="s">
        <v>350</v>
      </c>
      <c r="C12" s="307" t="s">
        <v>351</v>
      </c>
      <c r="D12" s="308" t="s">
        <v>17</v>
      </c>
      <c r="E12" s="221" t="s">
        <v>352</v>
      </c>
      <c r="F12" s="218" t="s">
        <v>353</v>
      </c>
      <c r="G12" s="219" t="s">
        <v>306</v>
      </c>
      <c r="H12" s="220" t="s">
        <v>287</v>
      </c>
      <c r="I12" s="166">
        <v>45323</v>
      </c>
      <c r="J12" s="167">
        <v>45410</v>
      </c>
      <c r="K12" s="309"/>
      <c r="L12" s="309"/>
      <c r="M12" s="309"/>
      <c r="N12" s="159" t="s">
        <v>585</v>
      </c>
      <c r="O12" s="310" t="s">
        <v>22</v>
      </c>
      <c r="P12" s="160">
        <v>1</v>
      </c>
      <c r="Q12" s="172"/>
      <c r="R12" s="172"/>
      <c r="S12" s="172"/>
    </row>
    <row r="13" spans="1:19" ht="194.25" customHeight="1" thickTop="1" thickBot="1">
      <c r="A13" s="311"/>
      <c r="B13" s="312"/>
      <c r="C13" s="312"/>
      <c r="D13" s="308" t="s">
        <v>29</v>
      </c>
      <c r="E13" s="221" t="s">
        <v>354</v>
      </c>
      <c r="F13" s="218" t="s">
        <v>355</v>
      </c>
      <c r="G13" s="219" t="s">
        <v>306</v>
      </c>
      <c r="H13" s="220" t="s">
        <v>287</v>
      </c>
      <c r="I13" s="157">
        <v>45444</v>
      </c>
      <c r="J13" s="158">
        <v>45565</v>
      </c>
      <c r="K13" s="163" t="s">
        <v>356</v>
      </c>
      <c r="L13" s="163" t="s">
        <v>357</v>
      </c>
      <c r="M13" s="163"/>
      <c r="N13" s="163" t="s">
        <v>586</v>
      </c>
      <c r="O13" s="310" t="s">
        <v>22</v>
      </c>
      <c r="P13" s="160">
        <v>1</v>
      </c>
      <c r="Q13" s="172"/>
      <c r="R13" s="172"/>
      <c r="S13" s="172"/>
    </row>
    <row r="14" spans="1:19" ht="237.75" customHeight="1" thickTop="1" thickBot="1">
      <c r="A14" s="222" t="s">
        <v>51</v>
      </c>
      <c r="B14" s="223" t="s">
        <v>358</v>
      </c>
      <c r="C14" s="223" t="s">
        <v>359</v>
      </c>
      <c r="D14" s="224" t="s">
        <v>17</v>
      </c>
      <c r="E14" s="221" t="s">
        <v>360</v>
      </c>
      <c r="F14" s="218" t="s">
        <v>361</v>
      </c>
      <c r="G14" s="219" t="s">
        <v>306</v>
      </c>
      <c r="H14" s="225" t="s">
        <v>287</v>
      </c>
      <c r="I14" s="157">
        <v>45293</v>
      </c>
      <c r="J14" s="158">
        <v>45626</v>
      </c>
      <c r="K14" s="163" t="s">
        <v>362</v>
      </c>
      <c r="L14" s="163" t="s">
        <v>363</v>
      </c>
      <c r="M14" s="163"/>
      <c r="N14" s="163" t="s">
        <v>647</v>
      </c>
      <c r="O14" s="313" t="s">
        <v>28</v>
      </c>
      <c r="P14" s="226">
        <v>0.7</v>
      </c>
      <c r="Q14" s="172"/>
      <c r="R14" s="172"/>
      <c r="S14" s="172"/>
    </row>
    <row r="15" spans="1:19" ht="102.75" customHeight="1" thickTop="1" thickBot="1">
      <c r="A15" s="314"/>
      <c r="B15" s="315"/>
      <c r="C15" s="315"/>
      <c r="D15" s="224" t="s">
        <v>29</v>
      </c>
      <c r="E15" s="221" t="s">
        <v>364</v>
      </c>
      <c r="F15" s="218" t="s">
        <v>365</v>
      </c>
      <c r="G15" s="219" t="s">
        <v>306</v>
      </c>
      <c r="H15" s="225" t="s">
        <v>287</v>
      </c>
      <c r="I15" s="157">
        <v>45293</v>
      </c>
      <c r="J15" s="158">
        <v>45534</v>
      </c>
      <c r="K15" s="309"/>
      <c r="L15" s="309"/>
      <c r="M15" s="309"/>
      <c r="N15" s="163" t="s">
        <v>587</v>
      </c>
      <c r="O15" s="310" t="s">
        <v>22</v>
      </c>
      <c r="P15" s="160">
        <v>1</v>
      </c>
      <c r="Q15" s="172"/>
      <c r="R15" s="172"/>
      <c r="S15" s="172"/>
    </row>
    <row r="16" spans="1:19" ht="172.5" customHeight="1" thickTop="1" thickBot="1">
      <c r="A16" s="499" t="s">
        <v>57</v>
      </c>
      <c r="B16" s="502" t="s">
        <v>366</v>
      </c>
      <c r="C16" s="316"/>
      <c r="D16" s="308" t="s">
        <v>17</v>
      </c>
      <c r="E16" s="221" t="s">
        <v>367</v>
      </c>
      <c r="F16" s="221" t="s">
        <v>368</v>
      </c>
      <c r="G16" s="219" t="s">
        <v>306</v>
      </c>
      <c r="H16" s="220" t="s">
        <v>21</v>
      </c>
      <c r="I16" s="157">
        <v>45414</v>
      </c>
      <c r="J16" s="158">
        <v>45655</v>
      </c>
      <c r="K16" s="317" t="s">
        <v>527</v>
      </c>
      <c r="L16" s="309"/>
      <c r="M16" s="309"/>
      <c r="N16" s="163" t="s">
        <v>588</v>
      </c>
      <c r="O16" s="310" t="s">
        <v>22</v>
      </c>
      <c r="P16" s="160">
        <v>1</v>
      </c>
      <c r="Q16" s="172"/>
      <c r="R16" s="172"/>
      <c r="S16" s="172"/>
    </row>
    <row r="17" spans="1:19" ht="151.5" customHeight="1" thickTop="1" thickBot="1">
      <c r="A17" s="500"/>
      <c r="B17" s="503"/>
      <c r="C17" s="318"/>
      <c r="D17" s="308" t="s">
        <v>29</v>
      </c>
      <c r="E17" s="221" t="s">
        <v>369</v>
      </c>
      <c r="F17" s="221" t="s">
        <v>370</v>
      </c>
      <c r="G17" s="319" t="s">
        <v>40</v>
      </c>
      <c r="H17" s="220" t="s">
        <v>89</v>
      </c>
      <c r="I17" s="157">
        <v>45311</v>
      </c>
      <c r="J17" s="158">
        <v>45646</v>
      </c>
      <c r="K17" s="317" t="s">
        <v>528</v>
      </c>
      <c r="L17" s="317" t="s">
        <v>529</v>
      </c>
      <c r="M17" s="309"/>
      <c r="N17" s="163" t="s">
        <v>589</v>
      </c>
      <c r="O17" s="227" t="s">
        <v>22</v>
      </c>
      <c r="P17" s="160">
        <v>1</v>
      </c>
      <c r="Q17" s="172"/>
      <c r="R17" s="172"/>
      <c r="S17" s="172"/>
    </row>
    <row r="18" spans="1:19" ht="200.25" customHeight="1" thickTop="1" thickBot="1">
      <c r="A18" s="500"/>
      <c r="B18" s="503"/>
      <c r="C18" s="318"/>
      <c r="D18" s="308" t="s">
        <v>32</v>
      </c>
      <c r="E18" s="221" t="s">
        <v>371</v>
      </c>
      <c r="F18" s="221" t="s">
        <v>372</v>
      </c>
      <c r="G18" s="319" t="s">
        <v>40</v>
      </c>
      <c r="H18" s="220" t="s">
        <v>89</v>
      </c>
      <c r="I18" s="157">
        <v>45311</v>
      </c>
      <c r="J18" s="158">
        <v>45646</v>
      </c>
      <c r="K18" s="320" t="s">
        <v>371</v>
      </c>
      <c r="L18" s="320" t="s">
        <v>372</v>
      </c>
      <c r="M18" s="309"/>
      <c r="N18" s="163" t="s">
        <v>590</v>
      </c>
      <c r="O18" s="227" t="s">
        <v>22</v>
      </c>
      <c r="P18" s="160">
        <v>1</v>
      </c>
      <c r="Q18" s="172"/>
      <c r="R18" s="172"/>
      <c r="S18" s="172"/>
    </row>
    <row r="19" spans="1:19" ht="291" customHeight="1" thickTop="1" thickBot="1">
      <c r="A19" s="500"/>
      <c r="B19" s="503"/>
      <c r="C19" s="318"/>
      <c r="D19" s="308" t="s">
        <v>45</v>
      </c>
      <c r="E19" s="221" t="s">
        <v>373</v>
      </c>
      <c r="F19" s="321" t="s">
        <v>374</v>
      </c>
      <c r="G19" s="319" t="s">
        <v>306</v>
      </c>
      <c r="H19" s="220" t="s">
        <v>139</v>
      </c>
      <c r="I19" s="157">
        <v>45323</v>
      </c>
      <c r="J19" s="164">
        <v>45655</v>
      </c>
      <c r="K19" s="317" t="s">
        <v>496</v>
      </c>
      <c r="L19" s="317" t="s">
        <v>497</v>
      </c>
      <c r="M19" s="309"/>
      <c r="N19" s="163" t="s">
        <v>648</v>
      </c>
      <c r="O19" s="227" t="s">
        <v>22</v>
      </c>
      <c r="P19" s="160">
        <v>1</v>
      </c>
      <c r="Q19" s="172"/>
      <c r="R19" s="172"/>
      <c r="S19" s="172"/>
    </row>
    <row r="20" spans="1:19" ht="409.5" customHeight="1" thickTop="1" thickBot="1">
      <c r="A20" s="500"/>
      <c r="B20" s="503"/>
      <c r="C20" s="318"/>
      <c r="D20" s="308" t="s">
        <v>48</v>
      </c>
      <c r="E20" s="221" t="s">
        <v>375</v>
      </c>
      <c r="F20" s="221" t="s">
        <v>376</v>
      </c>
      <c r="G20" s="319" t="s">
        <v>306</v>
      </c>
      <c r="H20" s="220" t="s">
        <v>377</v>
      </c>
      <c r="I20" s="157">
        <v>45293</v>
      </c>
      <c r="J20" s="164">
        <v>45657</v>
      </c>
      <c r="K20" s="317" t="s">
        <v>498</v>
      </c>
      <c r="L20" s="317" t="s">
        <v>499</v>
      </c>
      <c r="M20" s="317" t="s">
        <v>500</v>
      </c>
      <c r="N20" s="163" t="s">
        <v>649</v>
      </c>
      <c r="O20" s="227" t="s">
        <v>22</v>
      </c>
      <c r="P20" s="160">
        <v>1</v>
      </c>
      <c r="Q20" s="172"/>
      <c r="R20" s="172"/>
      <c r="S20" s="172"/>
    </row>
    <row r="21" spans="1:19" ht="185.25" customHeight="1" thickTop="1" thickBot="1">
      <c r="A21" s="500"/>
      <c r="B21" s="503"/>
      <c r="C21" s="318"/>
      <c r="D21" s="308" t="s">
        <v>80</v>
      </c>
      <c r="E21" s="221" t="s">
        <v>378</v>
      </c>
      <c r="F21" s="221" t="s">
        <v>379</v>
      </c>
      <c r="G21" s="319" t="s">
        <v>306</v>
      </c>
      <c r="H21" s="220" t="s">
        <v>237</v>
      </c>
      <c r="I21" s="157">
        <v>45293</v>
      </c>
      <c r="J21" s="164">
        <v>45655</v>
      </c>
      <c r="K21" s="317" t="s">
        <v>530</v>
      </c>
      <c r="L21" s="317" t="s">
        <v>530</v>
      </c>
      <c r="M21" s="322" t="s">
        <v>531</v>
      </c>
      <c r="N21" s="163" t="s">
        <v>591</v>
      </c>
      <c r="O21" s="227" t="s">
        <v>22</v>
      </c>
      <c r="P21" s="160">
        <v>1</v>
      </c>
      <c r="Q21" s="172"/>
      <c r="R21" s="172"/>
      <c r="S21" s="172"/>
    </row>
    <row r="22" spans="1:19" ht="185.25" thickTop="1" thickBot="1">
      <c r="A22" s="500"/>
      <c r="B22" s="503"/>
      <c r="C22" s="318"/>
      <c r="D22" s="308" t="s">
        <v>83</v>
      </c>
      <c r="E22" s="221" t="s">
        <v>380</v>
      </c>
      <c r="F22" s="221" t="s">
        <v>381</v>
      </c>
      <c r="G22" s="319" t="s">
        <v>306</v>
      </c>
      <c r="H22" s="220" t="s">
        <v>377</v>
      </c>
      <c r="I22" s="157">
        <v>45293</v>
      </c>
      <c r="J22" s="164">
        <v>45657</v>
      </c>
      <c r="K22" s="317" t="s">
        <v>501</v>
      </c>
      <c r="L22" s="317" t="s">
        <v>502</v>
      </c>
      <c r="M22" s="317" t="s">
        <v>503</v>
      </c>
      <c r="N22" s="163" t="s">
        <v>650</v>
      </c>
      <c r="O22" s="227" t="s">
        <v>22</v>
      </c>
      <c r="P22" s="160">
        <v>1</v>
      </c>
      <c r="Q22" s="172"/>
      <c r="R22" s="172"/>
      <c r="S22" s="172"/>
    </row>
    <row r="23" spans="1:19" ht="113.25" customHeight="1" thickTop="1" thickBot="1">
      <c r="A23" s="500"/>
      <c r="B23" s="503"/>
      <c r="C23" s="318"/>
      <c r="D23" s="308" t="s">
        <v>85</v>
      </c>
      <c r="E23" s="221" t="s">
        <v>382</v>
      </c>
      <c r="F23" s="323" t="s">
        <v>383</v>
      </c>
      <c r="G23" s="319" t="s">
        <v>384</v>
      </c>
      <c r="H23" s="220" t="s">
        <v>385</v>
      </c>
      <c r="I23" s="324">
        <v>45323</v>
      </c>
      <c r="J23" s="325">
        <v>45626</v>
      </c>
      <c r="K23" s="322" t="s">
        <v>695</v>
      </c>
      <c r="L23" s="309"/>
      <c r="M23" s="309"/>
      <c r="N23" s="163" t="s">
        <v>592</v>
      </c>
      <c r="O23" s="227" t="s">
        <v>22</v>
      </c>
      <c r="P23" s="160">
        <v>1</v>
      </c>
      <c r="Q23" s="172"/>
      <c r="R23" s="172"/>
      <c r="S23" s="172"/>
    </row>
    <row r="24" spans="1:19" ht="77.25" customHeight="1" thickTop="1" thickBot="1">
      <c r="A24" s="500"/>
      <c r="B24" s="503"/>
      <c r="C24" s="318"/>
      <c r="D24" s="308" t="s">
        <v>87</v>
      </c>
      <c r="E24" s="221" t="s">
        <v>386</v>
      </c>
      <c r="F24" s="323" t="s">
        <v>387</v>
      </c>
      <c r="G24" s="319" t="s">
        <v>384</v>
      </c>
      <c r="H24" s="220" t="s">
        <v>385</v>
      </c>
      <c r="I24" s="324">
        <v>45323</v>
      </c>
      <c r="J24" s="326">
        <v>45626</v>
      </c>
      <c r="K24" s="317" t="s">
        <v>504</v>
      </c>
      <c r="L24" s="309"/>
      <c r="M24" s="309"/>
      <c r="N24" s="163" t="s">
        <v>593</v>
      </c>
      <c r="O24" s="227" t="s">
        <v>22</v>
      </c>
      <c r="P24" s="160">
        <v>1</v>
      </c>
      <c r="Q24" s="172"/>
      <c r="R24" s="172"/>
      <c r="S24" s="172"/>
    </row>
    <row r="25" spans="1:19" ht="80.25" customHeight="1" thickTop="1" thickBot="1">
      <c r="A25" s="500"/>
      <c r="B25" s="503"/>
      <c r="C25" s="318"/>
      <c r="D25" s="308" t="s">
        <v>90</v>
      </c>
      <c r="E25" s="221" t="s">
        <v>388</v>
      </c>
      <c r="F25" s="323" t="s">
        <v>389</v>
      </c>
      <c r="G25" s="319" t="s">
        <v>384</v>
      </c>
      <c r="H25" s="220" t="s">
        <v>385</v>
      </c>
      <c r="I25" s="324">
        <v>45352</v>
      </c>
      <c r="J25" s="327">
        <v>45626</v>
      </c>
      <c r="K25" s="322" t="s">
        <v>696</v>
      </c>
      <c r="L25" s="309"/>
      <c r="M25" s="309"/>
      <c r="N25" s="163" t="s">
        <v>651</v>
      </c>
      <c r="O25" s="227" t="s">
        <v>22</v>
      </c>
      <c r="P25" s="160">
        <v>1</v>
      </c>
      <c r="Q25" s="172"/>
      <c r="R25" s="172"/>
      <c r="S25" s="172"/>
    </row>
    <row r="26" spans="1:19" ht="408.75" customHeight="1" thickTop="1" thickBot="1">
      <c r="A26" s="500"/>
      <c r="B26" s="503"/>
      <c r="C26" s="318"/>
      <c r="D26" s="308" t="s">
        <v>122</v>
      </c>
      <c r="E26" s="221" t="s">
        <v>390</v>
      </c>
      <c r="F26" s="328" t="s">
        <v>391</v>
      </c>
      <c r="G26" s="319" t="s">
        <v>392</v>
      </c>
      <c r="H26" s="220" t="s">
        <v>385</v>
      </c>
      <c r="I26" s="324">
        <v>45323</v>
      </c>
      <c r="J26" s="329">
        <v>45595</v>
      </c>
      <c r="K26" s="317" t="s">
        <v>697</v>
      </c>
      <c r="L26" s="317" t="s">
        <v>393</v>
      </c>
      <c r="M26" s="309" t="s">
        <v>394</v>
      </c>
      <c r="N26" s="163" t="s">
        <v>594</v>
      </c>
      <c r="O26" s="227" t="s">
        <v>22</v>
      </c>
      <c r="P26" s="160">
        <v>1</v>
      </c>
      <c r="Q26" s="172"/>
      <c r="R26" s="172"/>
      <c r="S26" s="172"/>
    </row>
    <row r="27" spans="1:19" ht="409.5" customHeight="1" thickTop="1" thickBot="1">
      <c r="A27" s="500"/>
      <c r="B27" s="503"/>
      <c r="C27" s="318"/>
      <c r="D27" s="308" t="s">
        <v>126</v>
      </c>
      <c r="E27" s="221" t="s">
        <v>390</v>
      </c>
      <c r="F27" s="328" t="s">
        <v>395</v>
      </c>
      <c r="G27" s="319" t="s">
        <v>392</v>
      </c>
      <c r="H27" s="220" t="s">
        <v>385</v>
      </c>
      <c r="I27" s="157">
        <v>45323</v>
      </c>
      <c r="J27" s="164">
        <v>45595</v>
      </c>
      <c r="K27" s="317" t="s">
        <v>698</v>
      </c>
      <c r="L27" s="317" t="s">
        <v>396</v>
      </c>
      <c r="M27" s="330" t="s">
        <v>394</v>
      </c>
      <c r="N27" s="163" t="s">
        <v>652</v>
      </c>
      <c r="O27" s="227" t="s">
        <v>22</v>
      </c>
      <c r="P27" s="160">
        <v>1</v>
      </c>
      <c r="Q27" s="172"/>
      <c r="R27" s="172"/>
      <c r="S27" s="172"/>
    </row>
    <row r="28" spans="1:19" ht="409.5" customHeight="1" thickTop="1" thickBot="1">
      <c r="A28" s="500"/>
      <c r="B28" s="503"/>
      <c r="C28" s="318"/>
      <c r="D28" s="308" t="s">
        <v>130</v>
      </c>
      <c r="E28" s="221" t="s">
        <v>397</v>
      </c>
      <c r="F28" s="328" t="s">
        <v>398</v>
      </c>
      <c r="G28" s="319" t="s">
        <v>399</v>
      </c>
      <c r="H28" s="220" t="s">
        <v>385</v>
      </c>
      <c r="I28" s="157">
        <v>45323</v>
      </c>
      <c r="J28" s="164">
        <v>45626</v>
      </c>
      <c r="K28" s="317" t="s">
        <v>699</v>
      </c>
      <c r="L28" s="317" t="s">
        <v>400</v>
      </c>
      <c r="M28" s="330" t="s">
        <v>394</v>
      </c>
      <c r="N28" s="163" t="s">
        <v>653</v>
      </c>
      <c r="O28" s="227" t="s">
        <v>22</v>
      </c>
      <c r="P28" s="160">
        <v>1</v>
      </c>
      <c r="Q28" s="172"/>
      <c r="R28" s="172"/>
      <c r="S28" s="172"/>
    </row>
    <row r="29" spans="1:19" ht="138.75" customHeight="1" thickTop="1" thickBot="1">
      <c r="A29" s="500"/>
      <c r="B29" s="503"/>
      <c r="C29" s="318"/>
      <c r="D29" s="308" t="s">
        <v>133</v>
      </c>
      <c r="E29" s="221" t="s">
        <v>401</v>
      </c>
      <c r="F29" s="221" t="s">
        <v>402</v>
      </c>
      <c r="G29" s="319" t="s">
        <v>306</v>
      </c>
      <c r="H29" s="220" t="s">
        <v>377</v>
      </c>
      <c r="I29" s="157">
        <v>45293</v>
      </c>
      <c r="J29" s="164">
        <v>45657</v>
      </c>
      <c r="K29" s="317" t="s">
        <v>505</v>
      </c>
      <c r="L29" s="317" t="s">
        <v>506</v>
      </c>
      <c r="M29" s="317" t="s">
        <v>507</v>
      </c>
      <c r="N29" s="163" t="s">
        <v>595</v>
      </c>
      <c r="O29" s="227" t="s">
        <v>22</v>
      </c>
      <c r="P29" s="160">
        <v>1</v>
      </c>
      <c r="Q29" s="172"/>
      <c r="R29" s="172"/>
      <c r="S29" s="172"/>
    </row>
    <row r="30" spans="1:19" ht="142.5" customHeight="1" thickTop="1" thickBot="1">
      <c r="A30" s="500"/>
      <c r="B30" s="503"/>
      <c r="C30" s="318"/>
      <c r="D30" s="308" t="s">
        <v>136</v>
      </c>
      <c r="E30" s="221" t="s">
        <v>403</v>
      </c>
      <c r="F30" s="221" t="s">
        <v>404</v>
      </c>
      <c r="G30" s="319" t="s">
        <v>306</v>
      </c>
      <c r="H30" s="220" t="s">
        <v>377</v>
      </c>
      <c r="I30" s="157">
        <v>45293</v>
      </c>
      <c r="J30" s="164">
        <v>45657</v>
      </c>
      <c r="K30" s="317" t="s">
        <v>508</v>
      </c>
      <c r="L30" s="317" t="s">
        <v>508</v>
      </c>
      <c r="M30" s="317" t="s">
        <v>509</v>
      </c>
      <c r="N30" s="163" t="s">
        <v>596</v>
      </c>
      <c r="O30" s="227" t="s">
        <v>22</v>
      </c>
      <c r="P30" s="160">
        <v>1</v>
      </c>
      <c r="Q30" s="172"/>
      <c r="R30" s="172"/>
      <c r="S30" s="172"/>
    </row>
    <row r="31" spans="1:19" ht="408.75" customHeight="1" thickTop="1" thickBot="1">
      <c r="A31" s="500"/>
      <c r="B31" s="503"/>
      <c r="C31" s="318"/>
      <c r="D31" s="308" t="s">
        <v>143</v>
      </c>
      <c r="E31" s="221" t="s">
        <v>405</v>
      </c>
      <c r="F31" s="221" t="s">
        <v>406</v>
      </c>
      <c r="G31" s="319" t="s">
        <v>384</v>
      </c>
      <c r="H31" s="220" t="s">
        <v>326</v>
      </c>
      <c r="I31" s="161">
        <v>45323</v>
      </c>
      <c r="J31" s="162">
        <v>45410</v>
      </c>
      <c r="K31" s="317" t="s">
        <v>700</v>
      </c>
      <c r="L31" s="331" t="s">
        <v>701</v>
      </c>
      <c r="M31" s="317" t="s">
        <v>407</v>
      </c>
      <c r="N31" s="163" t="s">
        <v>640</v>
      </c>
      <c r="O31" s="227" t="s">
        <v>22</v>
      </c>
      <c r="P31" s="160">
        <v>1</v>
      </c>
      <c r="Q31" s="172"/>
      <c r="R31" s="172"/>
      <c r="S31" s="172"/>
    </row>
    <row r="32" spans="1:19" ht="408.75" customHeight="1" thickTop="1" thickBot="1">
      <c r="A32" s="500"/>
      <c r="B32" s="503"/>
      <c r="C32" s="318"/>
      <c r="D32" s="308" t="s">
        <v>145</v>
      </c>
      <c r="E32" s="221" t="s">
        <v>408</v>
      </c>
      <c r="F32" s="221" t="s">
        <v>409</v>
      </c>
      <c r="G32" s="319" t="s">
        <v>410</v>
      </c>
      <c r="H32" s="220" t="s">
        <v>326</v>
      </c>
      <c r="I32" s="157">
        <v>45414</v>
      </c>
      <c r="J32" s="164">
        <v>45655</v>
      </c>
      <c r="K32" s="317" t="s">
        <v>702</v>
      </c>
      <c r="L32" s="317" t="s">
        <v>703</v>
      </c>
      <c r="M32" s="317" t="s">
        <v>704</v>
      </c>
      <c r="N32" s="163" t="s">
        <v>645</v>
      </c>
      <c r="O32" s="304" t="s">
        <v>610</v>
      </c>
      <c r="P32" s="226">
        <v>0.83</v>
      </c>
      <c r="Q32" s="172"/>
      <c r="R32" s="172"/>
      <c r="S32" s="172"/>
    </row>
    <row r="33" spans="1:19" ht="345.75" customHeight="1" thickTop="1" thickBot="1">
      <c r="A33" s="501"/>
      <c r="B33" s="504"/>
      <c r="C33" s="332"/>
      <c r="D33" s="308" t="s">
        <v>148</v>
      </c>
      <c r="E33" s="221" t="s">
        <v>411</v>
      </c>
      <c r="F33" s="221" t="s">
        <v>412</v>
      </c>
      <c r="G33" s="319" t="s">
        <v>392</v>
      </c>
      <c r="H33" s="220" t="s">
        <v>413</v>
      </c>
      <c r="I33" s="157">
        <v>45323</v>
      </c>
      <c r="J33" s="164">
        <v>45655</v>
      </c>
      <c r="K33" s="309"/>
      <c r="L33" s="309"/>
      <c r="M33" s="309"/>
      <c r="N33" s="163" t="s">
        <v>654</v>
      </c>
      <c r="O33" s="313" t="s">
        <v>28</v>
      </c>
      <c r="P33" s="226">
        <v>0.66</v>
      </c>
      <c r="Q33" s="172"/>
      <c r="R33" s="172"/>
      <c r="S33" s="172"/>
    </row>
    <row r="34" spans="1:19" ht="41.25" customHeight="1" thickTop="1">
      <c r="A34" s="168"/>
      <c r="B34" s="168"/>
      <c r="C34" s="168"/>
      <c r="D34" s="168"/>
      <c r="E34" s="169"/>
      <c r="F34" s="170"/>
      <c r="G34" s="169"/>
      <c r="H34" s="171"/>
      <c r="I34" s="170"/>
      <c r="J34" s="170"/>
      <c r="K34" s="172"/>
      <c r="L34" s="172"/>
      <c r="M34" s="172"/>
      <c r="N34" s="172"/>
      <c r="O34" s="333" t="s">
        <v>515</v>
      </c>
      <c r="P34" s="228">
        <f>AVERAGE(P6:P33)</f>
        <v>0.95535714285714268</v>
      </c>
      <c r="Q34" s="172"/>
      <c r="R34" s="172"/>
      <c r="S34" s="172"/>
    </row>
    <row r="35" spans="1:19" ht="14.25" customHeight="1">
      <c r="A35" s="168"/>
      <c r="B35" s="168"/>
      <c r="C35" s="168"/>
      <c r="D35" s="168"/>
      <c r="E35" s="169"/>
      <c r="F35" s="170"/>
      <c r="G35" s="169"/>
      <c r="H35" s="171"/>
      <c r="I35" s="170"/>
      <c r="J35" s="170"/>
      <c r="K35" s="172"/>
      <c r="L35" s="172"/>
      <c r="M35" s="172"/>
      <c r="N35" s="172"/>
      <c r="O35" s="172"/>
      <c r="P35" s="299"/>
      <c r="Q35" s="172"/>
      <c r="R35" s="172"/>
      <c r="S35" s="172"/>
    </row>
    <row r="36" spans="1:19" ht="14.25" customHeight="1">
      <c r="A36" s="168"/>
      <c r="B36" s="168"/>
      <c r="C36" s="168"/>
      <c r="D36" s="168"/>
      <c r="E36" s="169"/>
      <c r="F36" s="170"/>
      <c r="G36" s="169"/>
      <c r="H36" s="171"/>
      <c r="I36" s="170"/>
      <c r="J36" s="170"/>
      <c r="K36" s="172"/>
      <c r="L36" s="172"/>
      <c r="M36" s="172"/>
      <c r="N36" s="172"/>
      <c r="O36" s="172"/>
      <c r="P36" s="299"/>
      <c r="Q36" s="172"/>
      <c r="R36" s="172"/>
      <c r="S36" s="172"/>
    </row>
    <row r="37" spans="1:19" ht="14.25" customHeight="1">
      <c r="A37" s="168"/>
      <c r="B37" s="168"/>
      <c r="C37" s="168"/>
      <c r="D37" s="168"/>
      <c r="E37" s="169"/>
      <c r="F37" s="170"/>
      <c r="G37" s="169"/>
      <c r="H37" s="171"/>
      <c r="I37" s="170"/>
      <c r="J37" s="170"/>
      <c r="K37" s="172"/>
      <c r="L37" s="172"/>
      <c r="M37" s="172"/>
      <c r="N37" s="172"/>
      <c r="O37" s="172"/>
      <c r="P37" s="299"/>
      <c r="Q37" s="172"/>
      <c r="R37" s="172"/>
      <c r="S37" s="172"/>
    </row>
    <row r="38" spans="1:19" ht="14.25" customHeight="1">
      <c r="A38" s="168"/>
      <c r="B38" s="168"/>
      <c r="C38" s="168"/>
      <c r="D38" s="168"/>
      <c r="E38" s="169"/>
      <c r="F38" s="170"/>
      <c r="G38" s="169"/>
      <c r="H38" s="171"/>
      <c r="I38" s="170"/>
      <c r="J38" s="170"/>
      <c r="K38" s="172"/>
      <c r="L38" s="172"/>
      <c r="M38" s="172"/>
      <c r="N38" s="172"/>
      <c r="O38" s="172"/>
      <c r="P38" s="299"/>
      <c r="Q38" s="172"/>
      <c r="R38" s="172"/>
      <c r="S38" s="172"/>
    </row>
    <row r="39" spans="1:19" ht="14.25" customHeight="1">
      <c r="A39" s="168"/>
      <c r="B39" s="168"/>
      <c r="C39" s="168"/>
      <c r="D39" s="168"/>
      <c r="E39" s="169"/>
      <c r="F39" s="170"/>
      <c r="G39" s="169"/>
      <c r="H39" s="171"/>
      <c r="I39" s="170"/>
      <c r="J39" s="170"/>
      <c r="K39" s="172"/>
      <c r="L39" s="172"/>
      <c r="M39" s="172"/>
      <c r="N39" s="172"/>
      <c r="O39" s="172"/>
      <c r="P39" s="299"/>
      <c r="Q39" s="172"/>
      <c r="R39" s="172"/>
      <c r="S39" s="172"/>
    </row>
    <row r="40" spans="1:19" ht="14.25" customHeight="1">
      <c r="A40" s="168"/>
      <c r="B40" s="168"/>
      <c r="C40" s="168"/>
      <c r="D40" s="168"/>
      <c r="E40" s="169"/>
      <c r="F40" s="170"/>
      <c r="G40" s="169"/>
      <c r="H40" s="171"/>
      <c r="I40" s="170"/>
      <c r="J40" s="170"/>
      <c r="K40" s="172"/>
      <c r="L40" s="172"/>
      <c r="M40" s="172"/>
      <c r="N40" s="172"/>
      <c r="O40" s="172"/>
      <c r="P40" s="299"/>
      <c r="Q40" s="172"/>
      <c r="R40" s="172"/>
      <c r="S40" s="172"/>
    </row>
    <row r="41" spans="1:19" ht="14.25" customHeight="1">
      <c r="A41" s="168"/>
      <c r="B41" s="168"/>
      <c r="C41" s="168"/>
      <c r="D41" s="168"/>
      <c r="E41" s="169"/>
      <c r="F41" s="170"/>
      <c r="G41" s="169"/>
      <c r="H41" s="171"/>
      <c r="I41" s="170"/>
      <c r="J41" s="170"/>
      <c r="K41" s="172"/>
      <c r="L41" s="172"/>
      <c r="M41" s="172"/>
      <c r="N41" s="172"/>
      <c r="O41" s="172"/>
      <c r="P41" s="299"/>
      <c r="Q41" s="172"/>
      <c r="R41" s="172"/>
      <c r="S41" s="172"/>
    </row>
    <row r="42" spans="1:19" ht="14.25" customHeight="1">
      <c r="A42" s="168"/>
      <c r="B42" s="168"/>
      <c r="C42" s="168"/>
      <c r="D42" s="168"/>
      <c r="E42" s="169"/>
      <c r="F42" s="170"/>
      <c r="G42" s="169"/>
      <c r="H42" s="171"/>
      <c r="I42" s="170"/>
      <c r="J42" s="170"/>
      <c r="K42" s="172"/>
      <c r="L42" s="172"/>
      <c r="M42" s="172"/>
      <c r="N42" s="172"/>
      <c r="O42" s="172"/>
      <c r="P42" s="299"/>
      <c r="Q42" s="172"/>
      <c r="R42" s="172"/>
      <c r="S42" s="172"/>
    </row>
    <row r="43" spans="1:19" ht="14.25" customHeight="1">
      <c r="A43" s="168"/>
      <c r="B43" s="168"/>
      <c r="C43" s="168"/>
      <c r="D43" s="168"/>
      <c r="E43" s="169"/>
      <c r="F43" s="170"/>
      <c r="G43" s="169"/>
      <c r="H43" s="171"/>
      <c r="I43" s="170"/>
      <c r="J43" s="170"/>
      <c r="K43" s="172"/>
      <c r="L43" s="172"/>
      <c r="M43" s="172"/>
      <c r="N43" s="172"/>
      <c r="O43" s="172"/>
      <c r="P43" s="299"/>
      <c r="Q43" s="172"/>
      <c r="R43" s="172"/>
      <c r="S43" s="172"/>
    </row>
    <row r="44" spans="1:19" ht="14.25" customHeight="1">
      <c r="A44" s="168"/>
      <c r="B44" s="168"/>
      <c r="C44" s="168"/>
      <c r="D44" s="168"/>
      <c r="E44" s="169"/>
      <c r="F44" s="170"/>
      <c r="G44" s="169"/>
      <c r="H44" s="171"/>
      <c r="I44" s="170"/>
      <c r="J44" s="170"/>
      <c r="K44" s="172"/>
      <c r="L44" s="172"/>
      <c r="M44" s="172"/>
      <c r="N44" s="172"/>
      <c r="O44" s="172"/>
      <c r="P44" s="299"/>
      <c r="Q44" s="172"/>
      <c r="R44" s="172"/>
      <c r="S44" s="172"/>
    </row>
    <row r="45" spans="1:19" ht="14.25" customHeight="1">
      <c r="A45" s="168"/>
      <c r="B45" s="168"/>
      <c r="C45" s="168"/>
      <c r="D45" s="168"/>
      <c r="E45" s="169"/>
      <c r="F45" s="170"/>
      <c r="G45" s="169"/>
      <c r="H45" s="171"/>
      <c r="I45" s="170"/>
      <c r="J45" s="170"/>
      <c r="K45" s="172"/>
      <c r="L45" s="172"/>
      <c r="M45" s="172"/>
      <c r="N45" s="172"/>
      <c r="O45" s="172"/>
      <c r="P45" s="299"/>
      <c r="Q45" s="172"/>
      <c r="R45" s="172"/>
      <c r="S45" s="172"/>
    </row>
    <row r="46" spans="1:19" ht="14.25" customHeight="1">
      <c r="A46" s="168"/>
      <c r="B46" s="168"/>
      <c r="C46" s="168"/>
      <c r="D46" s="168"/>
      <c r="E46" s="169"/>
      <c r="F46" s="170"/>
      <c r="G46" s="169"/>
      <c r="H46" s="171"/>
      <c r="I46" s="170"/>
      <c r="J46" s="170"/>
      <c r="K46" s="172"/>
      <c r="L46" s="172"/>
      <c r="M46" s="172"/>
      <c r="N46" s="172"/>
      <c r="O46" s="172"/>
      <c r="P46" s="299"/>
      <c r="Q46" s="172"/>
      <c r="R46" s="172"/>
      <c r="S46" s="172"/>
    </row>
    <row r="47" spans="1:19" ht="14.25" customHeight="1">
      <c r="A47" s="168"/>
      <c r="B47" s="168"/>
      <c r="C47" s="168"/>
      <c r="D47" s="168"/>
      <c r="E47" s="169"/>
      <c r="F47" s="170"/>
      <c r="G47" s="169"/>
      <c r="H47" s="171"/>
      <c r="I47" s="170"/>
      <c r="J47" s="170"/>
      <c r="K47" s="172"/>
      <c r="L47" s="172"/>
      <c r="M47" s="172"/>
      <c r="N47" s="172"/>
      <c r="O47" s="172"/>
      <c r="P47" s="299"/>
      <c r="Q47" s="172"/>
      <c r="R47" s="172"/>
      <c r="S47" s="172"/>
    </row>
    <row r="48" spans="1:19" ht="14.25" customHeight="1">
      <c r="A48" s="168"/>
      <c r="B48" s="168"/>
      <c r="C48" s="168"/>
      <c r="D48" s="168"/>
      <c r="E48" s="169"/>
      <c r="F48" s="170"/>
      <c r="G48" s="169"/>
      <c r="H48" s="171"/>
      <c r="I48" s="170"/>
      <c r="J48" s="170"/>
      <c r="K48" s="172"/>
      <c r="L48" s="172"/>
      <c r="M48" s="172"/>
      <c r="N48" s="172"/>
      <c r="O48" s="172"/>
      <c r="P48" s="299"/>
      <c r="Q48" s="172"/>
      <c r="R48" s="172"/>
      <c r="S48" s="172"/>
    </row>
    <row r="49" spans="1:19" ht="14.25" customHeight="1">
      <c r="A49" s="168"/>
      <c r="B49" s="168"/>
      <c r="C49" s="168"/>
      <c r="D49" s="168"/>
      <c r="E49" s="169"/>
      <c r="F49" s="170"/>
      <c r="G49" s="169"/>
      <c r="H49" s="171"/>
      <c r="I49" s="170"/>
      <c r="J49" s="170"/>
      <c r="K49" s="172"/>
      <c r="L49" s="172"/>
      <c r="M49" s="172"/>
      <c r="N49" s="172"/>
      <c r="O49" s="172"/>
      <c r="P49" s="299"/>
      <c r="Q49" s="172"/>
      <c r="R49" s="172"/>
      <c r="S49" s="172"/>
    </row>
    <row r="50" spans="1:19" ht="14.25" customHeight="1">
      <c r="A50" s="168"/>
      <c r="B50" s="168"/>
      <c r="C50" s="168"/>
      <c r="D50" s="168"/>
      <c r="E50" s="169"/>
      <c r="F50" s="170"/>
      <c r="G50" s="169"/>
      <c r="H50" s="171"/>
      <c r="I50" s="170"/>
      <c r="J50" s="170"/>
      <c r="K50" s="172"/>
      <c r="L50" s="172"/>
      <c r="M50" s="172"/>
      <c r="N50" s="172"/>
      <c r="O50" s="172"/>
      <c r="P50" s="299"/>
      <c r="Q50" s="172"/>
      <c r="R50" s="172"/>
      <c r="S50" s="172"/>
    </row>
    <row r="51" spans="1:19" ht="14.25" customHeight="1">
      <c r="A51" s="168"/>
      <c r="B51" s="168"/>
      <c r="C51" s="168"/>
      <c r="D51" s="168"/>
      <c r="E51" s="169"/>
      <c r="F51" s="170"/>
      <c r="G51" s="169"/>
      <c r="H51" s="171"/>
      <c r="I51" s="170"/>
      <c r="J51" s="170"/>
      <c r="K51" s="172"/>
      <c r="L51" s="172"/>
      <c r="M51" s="172"/>
      <c r="N51" s="172"/>
      <c r="O51" s="172"/>
      <c r="P51" s="299"/>
      <c r="Q51" s="172"/>
      <c r="R51" s="172"/>
      <c r="S51" s="172"/>
    </row>
    <row r="52" spans="1:19" ht="14.25" customHeight="1">
      <c r="A52" s="168"/>
      <c r="B52" s="168"/>
      <c r="C52" s="168"/>
      <c r="D52" s="168"/>
      <c r="E52" s="169"/>
      <c r="F52" s="170"/>
      <c r="G52" s="169"/>
      <c r="H52" s="171"/>
      <c r="I52" s="170"/>
      <c r="J52" s="170"/>
      <c r="K52" s="172"/>
      <c r="L52" s="172"/>
      <c r="M52" s="172"/>
      <c r="N52" s="172"/>
      <c r="O52" s="172"/>
      <c r="P52" s="299"/>
      <c r="Q52" s="172"/>
      <c r="R52" s="172"/>
      <c r="S52" s="172"/>
    </row>
    <row r="53" spans="1:19" ht="14.25" customHeight="1">
      <c r="A53" s="168"/>
      <c r="B53" s="168"/>
      <c r="C53" s="168"/>
      <c r="D53" s="168"/>
      <c r="E53" s="169"/>
      <c r="F53" s="170"/>
      <c r="G53" s="169"/>
      <c r="H53" s="171"/>
      <c r="I53" s="170"/>
      <c r="J53" s="170"/>
      <c r="K53" s="172"/>
      <c r="L53" s="172"/>
      <c r="M53" s="172"/>
      <c r="N53" s="172"/>
      <c r="O53" s="172"/>
      <c r="P53" s="299"/>
      <c r="Q53" s="172"/>
      <c r="R53" s="172"/>
      <c r="S53" s="172"/>
    </row>
    <row r="54" spans="1:19" ht="14.25" customHeight="1">
      <c r="A54" s="168"/>
      <c r="B54" s="168"/>
      <c r="C54" s="168"/>
      <c r="D54" s="168"/>
      <c r="E54" s="169"/>
      <c r="F54" s="170"/>
      <c r="G54" s="169"/>
      <c r="H54" s="171"/>
      <c r="I54" s="170"/>
      <c r="J54" s="170"/>
      <c r="K54" s="172"/>
      <c r="L54" s="172"/>
      <c r="M54" s="172"/>
      <c r="N54" s="172"/>
      <c r="O54" s="172"/>
      <c r="P54" s="299"/>
      <c r="Q54" s="172"/>
      <c r="R54" s="172"/>
      <c r="S54" s="172"/>
    </row>
    <row r="55" spans="1:19" ht="14.25" customHeight="1">
      <c r="A55" s="168"/>
      <c r="B55" s="168"/>
      <c r="C55" s="168"/>
      <c r="D55" s="168"/>
      <c r="E55" s="169"/>
      <c r="F55" s="170"/>
      <c r="G55" s="169"/>
      <c r="H55" s="171"/>
      <c r="I55" s="170"/>
      <c r="J55" s="170"/>
      <c r="K55" s="172"/>
      <c r="L55" s="172"/>
      <c r="M55" s="172"/>
      <c r="N55" s="172"/>
      <c r="O55" s="172"/>
      <c r="P55" s="299"/>
      <c r="Q55" s="172"/>
      <c r="R55" s="172"/>
      <c r="S55" s="172"/>
    </row>
    <row r="56" spans="1:19" ht="14.25" customHeight="1">
      <c r="A56" s="168"/>
      <c r="B56" s="168"/>
      <c r="C56" s="168"/>
      <c r="D56" s="168"/>
      <c r="E56" s="169"/>
      <c r="F56" s="170"/>
      <c r="G56" s="169"/>
      <c r="H56" s="171"/>
      <c r="I56" s="170"/>
      <c r="J56" s="170"/>
      <c r="K56" s="172"/>
      <c r="L56" s="172"/>
      <c r="M56" s="172"/>
      <c r="N56" s="172"/>
      <c r="O56" s="172"/>
      <c r="P56" s="299"/>
      <c r="Q56" s="172"/>
      <c r="R56" s="172"/>
      <c r="S56" s="172"/>
    </row>
    <row r="57" spans="1:19" ht="14.25" customHeight="1">
      <c r="A57" s="168"/>
      <c r="B57" s="168"/>
      <c r="C57" s="168"/>
      <c r="D57" s="168"/>
      <c r="E57" s="169"/>
      <c r="F57" s="170"/>
      <c r="G57" s="169"/>
      <c r="H57" s="171"/>
      <c r="I57" s="170"/>
      <c r="J57" s="170"/>
      <c r="K57" s="172"/>
      <c r="L57" s="172"/>
      <c r="M57" s="172"/>
      <c r="N57" s="172"/>
      <c r="O57" s="172"/>
      <c r="P57" s="299"/>
      <c r="Q57" s="172"/>
      <c r="R57" s="172"/>
      <c r="S57" s="172"/>
    </row>
    <row r="58" spans="1:19" ht="14.25" customHeight="1">
      <c r="A58" s="168"/>
      <c r="B58" s="168"/>
      <c r="C58" s="168"/>
      <c r="D58" s="168"/>
      <c r="E58" s="169"/>
      <c r="F58" s="170"/>
      <c r="G58" s="169"/>
      <c r="H58" s="171"/>
      <c r="I58" s="170"/>
      <c r="J58" s="170"/>
      <c r="K58" s="172"/>
      <c r="L58" s="172"/>
      <c r="M58" s="172"/>
      <c r="N58" s="172"/>
      <c r="O58" s="172"/>
      <c r="P58" s="299"/>
      <c r="Q58" s="172"/>
      <c r="R58" s="172"/>
      <c r="S58" s="172"/>
    </row>
    <row r="59" spans="1:19" ht="14.25" customHeight="1">
      <c r="A59" s="168"/>
      <c r="B59" s="168"/>
      <c r="C59" s="168"/>
      <c r="D59" s="168"/>
      <c r="E59" s="169"/>
      <c r="F59" s="170"/>
      <c r="G59" s="169"/>
      <c r="H59" s="171"/>
      <c r="I59" s="170"/>
      <c r="J59" s="170"/>
      <c r="K59" s="172"/>
      <c r="L59" s="172"/>
      <c r="M59" s="172"/>
      <c r="N59" s="172"/>
      <c r="O59" s="172"/>
      <c r="P59" s="299"/>
      <c r="Q59" s="172"/>
      <c r="R59" s="172"/>
      <c r="S59" s="172"/>
    </row>
    <row r="60" spans="1:19" ht="14.25" customHeight="1">
      <c r="A60" s="168"/>
      <c r="B60" s="168"/>
      <c r="C60" s="168"/>
      <c r="D60" s="168"/>
      <c r="E60" s="169"/>
      <c r="F60" s="170"/>
      <c r="G60" s="169"/>
      <c r="H60" s="171"/>
      <c r="I60" s="170"/>
      <c r="J60" s="170"/>
      <c r="K60" s="172"/>
      <c r="L60" s="172"/>
      <c r="M60" s="172"/>
      <c r="N60" s="172"/>
      <c r="O60" s="172"/>
      <c r="P60" s="299"/>
      <c r="Q60" s="172"/>
      <c r="R60" s="172"/>
      <c r="S60" s="172"/>
    </row>
    <row r="61" spans="1:19" ht="14.25" customHeight="1">
      <c r="A61" s="168"/>
      <c r="B61" s="168"/>
      <c r="C61" s="168"/>
      <c r="D61" s="168"/>
      <c r="E61" s="169"/>
      <c r="F61" s="170"/>
      <c r="G61" s="169"/>
      <c r="H61" s="171"/>
      <c r="I61" s="170"/>
      <c r="J61" s="170"/>
      <c r="K61" s="172"/>
      <c r="L61" s="172"/>
      <c r="M61" s="172"/>
      <c r="N61" s="172"/>
      <c r="O61" s="172"/>
      <c r="P61" s="299"/>
      <c r="Q61" s="172"/>
      <c r="R61" s="172"/>
      <c r="S61" s="172"/>
    </row>
    <row r="62" spans="1:19" ht="14.25" customHeight="1">
      <c r="A62" s="168"/>
      <c r="B62" s="168"/>
      <c r="C62" s="168"/>
      <c r="D62" s="168"/>
      <c r="E62" s="169"/>
      <c r="F62" s="170"/>
      <c r="G62" s="169"/>
      <c r="H62" s="171"/>
      <c r="I62" s="170"/>
      <c r="J62" s="170"/>
      <c r="K62" s="172"/>
      <c r="L62" s="172"/>
      <c r="M62" s="172"/>
      <c r="N62" s="172"/>
      <c r="O62" s="172"/>
      <c r="P62" s="299"/>
      <c r="Q62" s="172"/>
      <c r="R62" s="172"/>
      <c r="S62" s="172"/>
    </row>
    <row r="63" spans="1:19" ht="14.25" customHeight="1">
      <c r="A63" s="168"/>
      <c r="B63" s="168"/>
      <c r="C63" s="168"/>
      <c r="D63" s="168"/>
      <c r="E63" s="169"/>
      <c r="F63" s="170"/>
      <c r="G63" s="169"/>
      <c r="H63" s="171"/>
      <c r="I63" s="170"/>
      <c r="J63" s="170"/>
      <c r="K63" s="172"/>
      <c r="L63" s="172"/>
      <c r="M63" s="172"/>
      <c r="N63" s="172"/>
      <c r="O63" s="172"/>
      <c r="P63" s="299"/>
      <c r="Q63" s="172"/>
      <c r="R63" s="172"/>
      <c r="S63" s="172"/>
    </row>
    <row r="64" spans="1:19" ht="14.25" customHeight="1">
      <c r="A64" s="168"/>
      <c r="B64" s="168"/>
      <c r="C64" s="168"/>
      <c r="D64" s="168"/>
      <c r="E64" s="169"/>
      <c r="F64" s="170"/>
      <c r="G64" s="169"/>
      <c r="H64" s="171"/>
      <c r="I64" s="170"/>
      <c r="J64" s="170"/>
      <c r="K64" s="172"/>
      <c r="L64" s="172"/>
      <c r="M64" s="172"/>
      <c r="N64" s="172"/>
      <c r="O64" s="172"/>
      <c r="P64" s="299"/>
      <c r="Q64" s="172"/>
      <c r="R64" s="172"/>
      <c r="S64" s="172"/>
    </row>
    <row r="65" spans="1:19" ht="14.25" customHeight="1">
      <c r="A65" s="168"/>
      <c r="B65" s="168"/>
      <c r="C65" s="168"/>
      <c r="D65" s="168"/>
      <c r="E65" s="169"/>
      <c r="F65" s="170"/>
      <c r="G65" s="169"/>
      <c r="H65" s="171"/>
      <c r="I65" s="170"/>
      <c r="J65" s="170"/>
      <c r="K65" s="172"/>
      <c r="L65" s="172"/>
      <c r="M65" s="172"/>
      <c r="N65" s="172"/>
      <c r="O65" s="172"/>
      <c r="P65" s="299"/>
      <c r="Q65" s="172"/>
      <c r="R65" s="172"/>
      <c r="S65" s="172"/>
    </row>
    <row r="66" spans="1:19" ht="14.25" customHeight="1">
      <c r="A66" s="168"/>
      <c r="B66" s="168"/>
      <c r="C66" s="168"/>
      <c r="D66" s="168"/>
      <c r="E66" s="169"/>
      <c r="F66" s="170"/>
      <c r="G66" s="169"/>
      <c r="H66" s="171"/>
      <c r="I66" s="170"/>
      <c r="J66" s="170"/>
      <c r="K66" s="172"/>
      <c r="L66" s="172"/>
      <c r="M66" s="172"/>
      <c r="N66" s="172"/>
      <c r="O66" s="172"/>
      <c r="P66" s="299"/>
      <c r="Q66" s="172"/>
      <c r="R66" s="172"/>
      <c r="S66" s="172"/>
    </row>
    <row r="67" spans="1:19" ht="14.25" customHeight="1">
      <c r="A67" s="168"/>
      <c r="B67" s="168"/>
      <c r="C67" s="168"/>
      <c r="D67" s="168"/>
      <c r="E67" s="169"/>
      <c r="F67" s="170"/>
      <c r="G67" s="169"/>
      <c r="H67" s="171"/>
      <c r="I67" s="170"/>
      <c r="J67" s="170"/>
      <c r="K67" s="172"/>
      <c r="L67" s="172"/>
      <c r="M67" s="172"/>
      <c r="N67" s="172"/>
      <c r="O67" s="172"/>
      <c r="P67" s="299"/>
      <c r="Q67" s="172"/>
      <c r="R67" s="172"/>
      <c r="S67" s="172"/>
    </row>
    <row r="68" spans="1:19" ht="14.25" customHeight="1">
      <c r="A68" s="168"/>
      <c r="B68" s="168"/>
      <c r="C68" s="168"/>
      <c r="D68" s="168"/>
      <c r="E68" s="169"/>
      <c r="F68" s="170"/>
      <c r="G68" s="169"/>
      <c r="H68" s="171"/>
      <c r="I68" s="170"/>
      <c r="J68" s="170"/>
      <c r="K68" s="172"/>
      <c r="L68" s="172"/>
      <c r="M68" s="172"/>
      <c r="N68" s="172"/>
      <c r="O68" s="172"/>
      <c r="P68" s="299"/>
      <c r="Q68" s="172"/>
      <c r="R68" s="172"/>
      <c r="S68" s="172"/>
    </row>
    <row r="69" spans="1:19" ht="14.25" customHeight="1">
      <c r="A69" s="168"/>
      <c r="B69" s="168"/>
      <c r="C69" s="168"/>
      <c r="D69" s="168"/>
      <c r="E69" s="169"/>
      <c r="F69" s="170"/>
      <c r="G69" s="169"/>
      <c r="H69" s="171"/>
      <c r="I69" s="170"/>
      <c r="J69" s="170"/>
      <c r="K69" s="172"/>
      <c r="L69" s="172"/>
      <c r="M69" s="172"/>
      <c r="N69" s="172"/>
      <c r="O69" s="172"/>
      <c r="P69" s="299"/>
      <c r="Q69" s="172"/>
      <c r="R69" s="172"/>
      <c r="S69" s="172"/>
    </row>
    <row r="70" spans="1:19" ht="14.25" customHeight="1">
      <c r="A70" s="168"/>
      <c r="B70" s="168"/>
      <c r="C70" s="168"/>
      <c r="D70" s="168"/>
      <c r="E70" s="169"/>
      <c r="F70" s="170"/>
      <c r="G70" s="169"/>
      <c r="H70" s="171"/>
      <c r="I70" s="170"/>
      <c r="J70" s="170"/>
      <c r="K70" s="172"/>
      <c r="L70" s="172"/>
      <c r="M70" s="172"/>
      <c r="N70" s="172"/>
      <c r="O70" s="172"/>
      <c r="P70" s="299"/>
      <c r="Q70" s="172"/>
      <c r="R70" s="172"/>
      <c r="S70" s="172"/>
    </row>
    <row r="71" spans="1:19" ht="14.25" customHeight="1">
      <c r="A71" s="168"/>
      <c r="B71" s="168"/>
      <c r="C71" s="168"/>
      <c r="D71" s="168"/>
      <c r="E71" s="169"/>
      <c r="F71" s="170"/>
      <c r="G71" s="169"/>
      <c r="H71" s="171"/>
      <c r="I71" s="170"/>
      <c r="J71" s="170"/>
      <c r="K71" s="172"/>
      <c r="L71" s="172"/>
      <c r="M71" s="172"/>
      <c r="N71" s="172"/>
      <c r="O71" s="172"/>
      <c r="P71" s="299"/>
      <c r="Q71" s="172"/>
      <c r="R71" s="172"/>
      <c r="S71" s="172"/>
    </row>
    <row r="72" spans="1:19" ht="14.25" customHeight="1">
      <c r="A72" s="168"/>
      <c r="B72" s="168"/>
      <c r="C72" s="168"/>
      <c r="D72" s="168"/>
      <c r="E72" s="169"/>
      <c r="F72" s="170"/>
      <c r="G72" s="169"/>
      <c r="H72" s="171"/>
      <c r="I72" s="170"/>
      <c r="J72" s="170"/>
      <c r="K72" s="172"/>
      <c r="L72" s="172"/>
      <c r="M72" s="172"/>
      <c r="N72" s="172"/>
      <c r="O72" s="172"/>
      <c r="P72" s="299"/>
      <c r="Q72" s="172"/>
      <c r="R72" s="172"/>
      <c r="S72" s="172"/>
    </row>
    <row r="73" spans="1:19" ht="14.25" customHeight="1">
      <c r="A73" s="168"/>
      <c r="B73" s="168"/>
      <c r="C73" s="168"/>
      <c r="D73" s="168"/>
      <c r="E73" s="169"/>
      <c r="F73" s="170"/>
      <c r="G73" s="169"/>
      <c r="H73" s="171"/>
      <c r="I73" s="170"/>
      <c r="J73" s="170"/>
      <c r="K73" s="172"/>
      <c r="L73" s="172"/>
      <c r="M73" s="172"/>
      <c r="N73" s="172"/>
      <c r="O73" s="172"/>
      <c r="P73" s="299"/>
      <c r="Q73" s="172"/>
      <c r="R73" s="172"/>
      <c r="S73" s="172"/>
    </row>
    <row r="74" spans="1:19" ht="14.25" customHeight="1">
      <c r="A74" s="168"/>
      <c r="B74" s="168"/>
      <c r="C74" s="168"/>
      <c r="D74" s="168"/>
      <c r="E74" s="169"/>
      <c r="F74" s="170"/>
      <c r="G74" s="169"/>
      <c r="H74" s="171"/>
      <c r="I74" s="170"/>
      <c r="J74" s="170"/>
      <c r="K74" s="172"/>
      <c r="L74" s="172"/>
      <c r="M74" s="172"/>
      <c r="N74" s="172"/>
      <c r="O74" s="172"/>
      <c r="P74" s="299"/>
      <c r="Q74" s="172"/>
      <c r="R74" s="172"/>
      <c r="S74" s="172"/>
    </row>
    <row r="75" spans="1:19" ht="14.25" customHeight="1">
      <c r="A75" s="168"/>
      <c r="B75" s="168"/>
      <c r="C75" s="168"/>
      <c r="D75" s="168"/>
      <c r="E75" s="169"/>
      <c r="F75" s="170"/>
      <c r="G75" s="169"/>
      <c r="H75" s="171"/>
      <c r="I75" s="170"/>
      <c r="J75" s="170"/>
      <c r="K75" s="172"/>
      <c r="L75" s="172"/>
      <c r="M75" s="172"/>
      <c r="N75" s="172"/>
      <c r="O75" s="172"/>
      <c r="P75" s="299"/>
      <c r="Q75" s="172"/>
      <c r="R75" s="172"/>
      <c r="S75" s="172"/>
    </row>
    <row r="76" spans="1:19" ht="14.25" customHeight="1">
      <c r="A76" s="168"/>
      <c r="B76" s="168"/>
      <c r="C76" s="168"/>
      <c r="D76" s="168"/>
      <c r="E76" s="169"/>
      <c r="F76" s="170"/>
      <c r="G76" s="169"/>
      <c r="H76" s="171"/>
      <c r="I76" s="170"/>
      <c r="J76" s="170"/>
      <c r="K76" s="172"/>
      <c r="L76" s="172"/>
      <c r="M76" s="172"/>
      <c r="N76" s="172"/>
      <c r="O76" s="172"/>
      <c r="P76" s="299"/>
      <c r="Q76" s="172"/>
      <c r="R76" s="172"/>
      <c r="S76" s="172"/>
    </row>
    <row r="77" spans="1:19" ht="14.25" customHeight="1">
      <c r="A77" s="168"/>
      <c r="B77" s="168"/>
      <c r="C77" s="168"/>
      <c r="D77" s="168"/>
      <c r="E77" s="169"/>
      <c r="F77" s="170"/>
      <c r="G77" s="169"/>
      <c r="H77" s="171"/>
      <c r="I77" s="170"/>
      <c r="J77" s="170"/>
      <c r="K77" s="172"/>
      <c r="L77" s="172"/>
      <c r="M77" s="172"/>
      <c r="N77" s="172"/>
      <c r="O77" s="172"/>
      <c r="P77" s="299"/>
      <c r="Q77" s="172"/>
      <c r="R77" s="172"/>
      <c r="S77" s="172"/>
    </row>
    <row r="78" spans="1:19" ht="14.25" customHeight="1">
      <c r="A78" s="168"/>
      <c r="B78" s="168"/>
      <c r="C78" s="168"/>
      <c r="D78" s="168"/>
      <c r="E78" s="169"/>
      <c r="F78" s="170"/>
      <c r="G78" s="169"/>
      <c r="H78" s="171"/>
      <c r="I78" s="170"/>
      <c r="J78" s="170"/>
      <c r="K78" s="172"/>
      <c r="L78" s="172"/>
      <c r="M78" s="172"/>
      <c r="N78" s="172"/>
      <c r="O78" s="172"/>
      <c r="P78" s="299"/>
      <c r="Q78" s="172"/>
      <c r="R78" s="172"/>
      <c r="S78" s="172"/>
    </row>
    <row r="79" spans="1:19" ht="14.25" customHeight="1">
      <c r="A79" s="168"/>
      <c r="B79" s="168"/>
      <c r="C79" s="168"/>
      <c r="D79" s="168"/>
      <c r="E79" s="169"/>
      <c r="F79" s="170"/>
      <c r="G79" s="169"/>
      <c r="H79" s="171"/>
      <c r="I79" s="170"/>
      <c r="J79" s="170"/>
      <c r="K79" s="172"/>
      <c r="L79" s="172"/>
      <c r="M79" s="172"/>
      <c r="N79" s="172"/>
      <c r="O79" s="172"/>
      <c r="P79" s="299"/>
      <c r="Q79" s="172"/>
      <c r="R79" s="172"/>
      <c r="S79" s="172"/>
    </row>
    <row r="80" spans="1:19" ht="14.25" customHeight="1">
      <c r="A80" s="168"/>
      <c r="B80" s="168"/>
      <c r="C80" s="168"/>
      <c r="D80" s="168"/>
      <c r="E80" s="169"/>
      <c r="F80" s="170"/>
      <c r="G80" s="169"/>
      <c r="H80" s="171"/>
      <c r="I80" s="170"/>
      <c r="J80" s="170"/>
      <c r="K80" s="172"/>
      <c r="L80" s="172"/>
      <c r="M80" s="172"/>
      <c r="N80" s="172"/>
      <c r="O80" s="172"/>
      <c r="P80" s="299"/>
      <c r="Q80" s="172"/>
      <c r="R80" s="172"/>
      <c r="S80" s="172"/>
    </row>
    <row r="81" spans="1:19" ht="14.25" customHeight="1">
      <c r="A81" s="168"/>
      <c r="B81" s="168"/>
      <c r="C81" s="168"/>
      <c r="D81" s="168"/>
      <c r="E81" s="169"/>
      <c r="F81" s="170"/>
      <c r="G81" s="169"/>
      <c r="H81" s="171"/>
      <c r="I81" s="170"/>
      <c r="J81" s="170"/>
      <c r="K81" s="172"/>
      <c r="L81" s="172"/>
      <c r="M81" s="172"/>
      <c r="N81" s="172"/>
      <c r="O81" s="172"/>
      <c r="P81" s="299"/>
      <c r="Q81" s="172"/>
      <c r="R81" s="172"/>
      <c r="S81" s="172"/>
    </row>
    <row r="82" spans="1:19" ht="14.25" customHeight="1">
      <c r="A82" s="168"/>
      <c r="B82" s="168"/>
      <c r="C82" s="168"/>
      <c r="D82" s="168"/>
      <c r="E82" s="169"/>
      <c r="F82" s="170"/>
      <c r="G82" s="169"/>
      <c r="H82" s="171"/>
      <c r="I82" s="170"/>
      <c r="J82" s="170"/>
      <c r="K82" s="172"/>
      <c r="L82" s="172"/>
      <c r="M82" s="172"/>
      <c r="N82" s="172"/>
      <c r="O82" s="172"/>
      <c r="P82" s="299"/>
      <c r="Q82" s="172"/>
      <c r="R82" s="172"/>
      <c r="S82" s="172"/>
    </row>
    <row r="83" spans="1:19" ht="14.25" customHeight="1">
      <c r="A83" s="168"/>
      <c r="B83" s="168"/>
      <c r="C83" s="168"/>
      <c r="D83" s="168"/>
      <c r="E83" s="169"/>
      <c r="F83" s="170"/>
      <c r="G83" s="169"/>
      <c r="H83" s="171"/>
      <c r="I83" s="170"/>
      <c r="J83" s="170"/>
      <c r="K83" s="172"/>
      <c r="L83" s="172"/>
      <c r="M83" s="172"/>
      <c r="N83" s="172"/>
      <c r="O83" s="172"/>
      <c r="P83" s="299"/>
      <c r="Q83" s="172"/>
      <c r="R83" s="172"/>
      <c r="S83" s="172"/>
    </row>
    <row r="84" spans="1:19" ht="14.25" customHeight="1">
      <c r="A84" s="168"/>
      <c r="B84" s="168"/>
      <c r="C84" s="168"/>
      <c r="D84" s="168"/>
      <c r="E84" s="169"/>
      <c r="F84" s="170"/>
      <c r="G84" s="169"/>
      <c r="H84" s="171"/>
      <c r="I84" s="170"/>
      <c r="J84" s="170"/>
      <c r="K84" s="172"/>
      <c r="L84" s="172"/>
      <c r="M84" s="172"/>
      <c r="N84" s="172"/>
      <c r="O84" s="172"/>
      <c r="P84" s="299"/>
      <c r="Q84" s="172"/>
      <c r="R84" s="172"/>
      <c r="S84" s="172"/>
    </row>
    <row r="85" spans="1:19" ht="14.25" customHeight="1">
      <c r="A85" s="168"/>
      <c r="B85" s="168"/>
      <c r="C85" s="168"/>
      <c r="D85" s="168"/>
      <c r="E85" s="169"/>
      <c r="F85" s="170"/>
      <c r="G85" s="169"/>
      <c r="H85" s="171"/>
      <c r="I85" s="170"/>
      <c r="J85" s="170"/>
      <c r="K85" s="172"/>
      <c r="L85" s="172"/>
      <c r="M85" s="172"/>
      <c r="N85" s="172"/>
      <c r="O85" s="172"/>
      <c r="P85" s="299"/>
      <c r="Q85" s="172"/>
      <c r="R85" s="172"/>
      <c r="S85" s="172"/>
    </row>
    <row r="86" spans="1:19" ht="14.25" customHeight="1">
      <c r="A86" s="168"/>
      <c r="B86" s="168"/>
      <c r="C86" s="168"/>
      <c r="D86" s="168"/>
      <c r="E86" s="169"/>
      <c r="F86" s="170"/>
      <c r="G86" s="169"/>
      <c r="H86" s="171"/>
      <c r="I86" s="170"/>
      <c r="J86" s="170"/>
      <c r="K86" s="172"/>
      <c r="L86" s="172"/>
      <c r="M86" s="172"/>
      <c r="N86" s="172"/>
      <c r="O86" s="172"/>
      <c r="P86" s="299"/>
      <c r="Q86" s="172"/>
      <c r="R86" s="172"/>
      <c r="S86" s="172"/>
    </row>
    <row r="87" spans="1:19" ht="14.25" customHeight="1">
      <c r="A87" s="168"/>
      <c r="B87" s="168"/>
      <c r="C87" s="168"/>
      <c r="D87" s="168"/>
      <c r="E87" s="169"/>
      <c r="F87" s="170"/>
      <c r="G87" s="169"/>
      <c r="H87" s="171"/>
      <c r="I87" s="170"/>
      <c r="J87" s="170"/>
      <c r="K87" s="172"/>
      <c r="L87" s="172"/>
      <c r="M87" s="172"/>
      <c r="N87" s="172"/>
      <c r="O87" s="172"/>
      <c r="P87" s="299"/>
      <c r="Q87" s="172"/>
      <c r="R87" s="172"/>
      <c r="S87" s="172"/>
    </row>
    <row r="88" spans="1:19" ht="14.25" customHeight="1">
      <c r="A88" s="168"/>
      <c r="B88" s="168"/>
      <c r="C88" s="168"/>
      <c r="D88" s="168"/>
      <c r="E88" s="169"/>
      <c r="F88" s="170"/>
      <c r="G88" s="169"/>
      <c r="H88" s="171"/>
      <c r="I88" s="170"/>
      <c r="J88" s="170"/>
      <c r="K88" s="172"/>
      <c r="L88" s="172"/>
      <c r="M88" s="172"/>
      <c r="N88" s="172"/>
      <c r="O88" s="172"/>
      <c r="P88" s="299"/>
      <c r="Q88" s="172"/>
      <c r="R88" s="172"/>
      <c r="S88" s="172"/>
    </row>
    <row r="89" spans="1:19" ht="14.25" customHeight="1">
      <c r="A89" s="168"/>
      <c r="B89" s="168"/>
      <c r="C89" s="168"/>
      <c r="D89" s="168"/>
      <c r="E89" s="169"/>
      <c r="F89" s="170"/>
      <c r="G89" s="169"/>
      <c r="H89" s="171"/>
      <c r="I89" s="170"/>
      <c r="J89" s="170"/>
      <c r="K89" s="172"/>
      <c r="L89" s="172"/>
      <c r="M89" s="172"/>
      <c r="N89" s="172"/>
      <c r="O89" s="172"/>
      <c r="P89" s="299"/>
      <c r="Q89" s="172"/>
      <c r="R89" s="172"/>
      <c r="S89" s="172"/>
    </row>
    <row r="90" spans="1:19" ht="14.25" customHeight="1">
      <c r="A90" s="168"/>
      <c r="B90" s="168"/>
      <c r="C90" s="168"/>
      <c r="D90" s="168"/>
      <c r="E90" s="169"/>
      <c r="F90" s="170"/>
      <c r="G90" s="169"/>
      <c r="H90" s="171"/>
      <c r="I90" s="170"/>
      <c r="J90" s="170"/>
      <c r="K90" s="172"/>
      <c r="L90" s="172"/>
      <c r="M90" s="172"/>
      <c r="N90" s="172"/>
      <c r="O90" s="172"/>
      <c r="P90" s="299"/>
      <c r="Q90" s="172"/>
      <c r="R90" s="172"/>
      <c r="S90" s="172"/>
    </row>
    <row r="91" spans="1:19" ht="14.25" customHeight="1">
      <c r="A91" s="168"/>
      <c r="B91" s="168"/>
      <c r="C91" s="168"/>
      <c r="D91" s="168"/>
      <c r="E91" s="169"/>
      <c r="F91" s="170"/>
      <c r="G91" s="169"/>
      <c r="H91" s="171"/>
      <c r="I91" s="170"/>
      <c r="J91" s="170"/>
      <c r="K91" s="172"/>
      <c r="L91" s="172"/>
      <c r="M91" s="172"/>
      <c r="N91" s="172"/>
      <c r="O91" s="172"/>
      <c r="P91" s="299"/>
      <c r="Q91" s="172"/>
      <c r="R91" s="172"/>
      <c r="S91" s="172"/>
    </row>
    <row r="92" spans="1:19" ht="14.25" customHeight="1">
      <c r="A92" s="168"/>
      <c r="B92" s="168"/>
      <c r="C92" s="168"/>
      <c r="D92" s="168"/>
      <c r="E92" s="169"/>
      <c r="F92" s="170"/>
      <c r="G92" s="169"/>
      <c r="H92" s="171"/>
      <c r="I92" s="170"/>
      <c r="J92" s="170"/>
      <c r="K92" s="172"/>
      <c r="L92" s="172"/>
      <c r="M92" s="172"/>
      <c r="N92" s="172"/>
      <c r="O92" s="172"/>
      <c r="P92" s="299"/>
      <c r="Q92" s="172"/>
      <c r="R92" s="172"/>
      <c r="S92" s="172"/>
    </row>
    <row r="93" spans="1:19" ht="14.25" customHeight="1">
      <c r="A93" s="168"/>
      <c r="B93" s="168"/>
      <c r="C93" s="168"/>
      <c r="D93" s="168"/>
      <c r="E93" s="169"/>
      <c r="F93" s="170"/>
      <c r="G93" s="169"/>
      <c r="H93" s="171"/>
      <c r="I93" s="170"/>
      <c r="J93" s="170"/>
      <c r="K93" s="172"/>
      <c r="L93" s="172"/>
      <c r="M93" s="172"/>
      <c r="N93" s="172"/>
      <c r="O93" s="172"/>
      <c r="P93" s="299"/>
      <c r="Q93" s="172"/>
      <c r="R93" s="172"/>
      <c r="S93" s="172"/>
    </row>
    <row r="94" spans="1:19" ht="14.25" customHeight="1">
      <c r="A94" s="168"/>
      <c r="B94" s="168"/>
      <c r="C94" s="168"/>
      <c r="D94" s="168"/>
      <c r="E94" s="169"/>
      <c r="F94" s="170"/>
      <c r="G94" s="169"/>
      <c r="H94" s="171"/>
      <c r="I94" s="170"/>
      <c r="J94" s="170"/>
      <c r="K94" s="172"/>
      <c r="L94" s="172"/>
      <c r="M94" s="172"/>
      <c r="N94" s="172"/>
      <c r="O94" s="172"/>
      <c r="P94" s="299"/>
      <c r="Q94" s="172"/>
      <c r="R94" s="172"/>
      <c r="S94" s="172"/>
    </row>
    <row r="95" spans="1:19" ht="14.25" customHeight="1">
      <c r="A95" s="168"/>
      <c r="B95" s="168"/>
      <c r="C95" s="168"/>
      <c r="D95" s="168"/>
      <c r="E95" s="169"/>
      <c r="F95" s="170"/>
      <c r="G95" s="169"/>
      <c r="H95" s="171"/>
      <c r="I95" s="170"/>
      <c r="J95" s="170"/>
      <c r="K95" s="172"/>
      <c r="L95" s="172"/>
      <c r="M95" s="172"/>
      <c r="N95" s="172"/>
      <c r="O95" s="172"/>
      <c r="P95" s="299"/>
      <c r="Q95" s="172"/>
      <c r="R95" s="172"/>
      <c r="S95" s="172"/>
    </row>
    <row r="96" spans="1:19" ht="14.25" customHeight="1">
      <c r="A96" s="168"/>
      <c r="B96" s="168"/>
      <c r="C96" s="168"/>
      <c r="D96" s="168"/>
      <c r="E96" s="169"/>
      <c r="F96" s="170"/>
      <c r="G96" s="169"/>
      <c r="H96" s="171"/>
      <c r="I96" s="170"/>
      <c r="J96" s="170"/>
      <c r="K96" s="172"/>
      <c r="L96" s="172"/>
      <c r="M96" s="172"/>
      <c r="N96" s="172"/>
      <c r="O96" s="172"/>
      <c r="P96" s="299"/>
      <c r="Q96" s="172"/>
      <c r="R96" s="172"/>
      <c r="S96" s="172"/>
    </row>
    <row r="97" spans="1:19" ht="14.25" customHeight="1">
      <c r="A97" s="168"/>
      <c r="B97" s="168"/>
      <c r="C97" s="168"/>
      <c r="D97" s="168"/>
      <c r="E97" s="169"/>
      <c r="F97" s="170"/>
      <c r="G97" s="169"/>
      <c r="H97" s="171"/>
      <c r="I97" s="170"/>
      <c r="J97" s="170"/>
      <c r="K97" s="172"/>
      <c r="L97" s="172"/>
      <c r="M97" s="172"/>
      <c r="N97" s="172"/>
      <c r="O97" s="172"/>
      <c r="P97" s="299"/>
      <c r="Q97" s="172"/>
      <c r="R97" s="172"/>
      <c r="S97" s="172"/>
    </row>
    <row r="98" spans="1:19" ht="14.25" customHeight="1">
      <c r="A98" s="168"/>
      <c r="B98" s="168"/>
      <c r="C98" s="168"/>
      <c r="D98" s="168"/>
      <c r="E98" s="169"/>
      <c r="F98" s="170"/>
      <c r="G98" s="169"/>
      <c r="H98" s="171"/>
      <c r="I98" s="170"/>
      <c r="J98" s="170"/>
      <c r="K98" s="172"/>
      <c r="L98" s="172"/>
      <c r="M98" s="172"/>
      <c r="N98" s="172"/>
      <c r="O98" s="172"/>
      <c r="P98" s="299"/>
      <c r="Q98" s="172"/>
      <c r="R98" s="172"/>
      <c r="S98" s="172"/>
    </row>
    <row r="99" spans="1:19" ht="14.25" customHeight="1">
      <c r="A99" s="168"/>
      <c r="B99" s="168"/>
      <c r="C99" s="168"/>
      <c r="D99" s="168"/>
      <c r="E99" s="169"/>
      <c r="F99" s="170"/>
      <c r="G99" s="169"/>
      <c r="H99" s="171"/>
      <c r="I99" s="170"/>
      <c r="J99" s="170"/>
      <c r="K99" s="172"/>
      <c r="L99" s="172"/>
      <c r="M99" s="172"/>
      <c r="N99" s="172"/>
      <c r="O99" s="172"/>
      <c r="P99" s="299"/>
      <c r="Q99" s="172"/>
      <c r="R99" s="172"/>
      <c r="S99" s="172"/>
    </row>
    <row r="100" spans="1:19" ht="14.25" customHeight="1">
      <c r="A100" s="168"/>
      <c r="B100" s="168"/>
      <c r="C100" s="168"/>
      <c r="D100" s="168"/>
      <c r="E100" s="169"/>
      <c r="F100" s="170"/>
      <c r="G100" s="169"/>
      <c r="H100" s="171"/>
      <c r="I100" s="170"/>
      <c r="J100" s="170"/>
      <c r="K100" s="172"/>
      <c r="L100" s="172"/>
      <c r="M100" s="172"/>
      <c r="N100" s="172"/>
      <c r="O100" s="172"/>
      <c r="P100" s="299"/>
      <c r="Q100" s="172"/>
      <c r="R100" s="172"/>
      <c r="S100" s="172"/>
    </row>
    <row r="101" spans="1:19" ht="14.25" customHeight="1">
      <c r="A101" s="168"/>
      <c r="B101" s="168"/>
      <c r="C101" s="168"/>
      <c r="D101" s="168"/>
      <c r="E101" s="169"/>
      <c r="F101" s="170"/>
      <c r="G101" s="169"/>
      <c r="H101" s="171"/>
      <c r="I101" s="170"/>
      <c r="J101" s="170"/>
      <c r="K101" s="172"/>
      <c r="L101" s="172"/>
      <c r="M101" s="172"/>
      <c r="N101" s="172"/>
      <c r="O101" s="172"/>
      <c r="P101" s="299"/>
      <c r="Q101" s="172"/>
      <c r="R101" s="172"/>
      <c r="S101" s="172"/>
    </row>
    <row r="102" spans="1:19" ht="14.25" customHeight="1">
      <c r="A102" s="168"/>
      <c r="B102" s="168"/>
      <c r="C102" s="168"/>
      <c r="D102" s="168"/>
      <c r="E102" s="169"/>
      <c r="F102" s="170"/>
      <c r="G102" s="169"/>
      <c r="H102" s="171"/>
      <c r="I102" s="170"/>
      <c r="J102" s="170"/>
      <c r="K102" s="172"/>
      <c r="L102" s="172"/>
      <c r="M102" s="172"/>
      <c r="N102" s="172"/>
      <c r="O102" s="172"/>
      <c r="P102" s="299"/>
      <c r="Q102" s="172"/>
      <c r="R102" s="172"/>
      <c r="S102" s="172"/>
    </row>
    <row r="103" spans="1:19" ht="14.25" customHeight="1">
      <c r="A103" s="168"/>
      <c r="B103" s="168"/>
      <c r="C103" s="168"/>
      <c r="D103" s="168"/>
      <c r="E103" s="169"/>
      <c r="F103" s="170"/>
      <c r="G103" s="169"/>
      <c r="H103" s="171"/>
      <c r="I103" s="170"/>
      <c r="J103" s="170"/>
      <c r="K103" s="172"/>
      <c r="L103" s="172"/>
      <c r="M103" s="172"/>
      <c r="N103" s="172"/>
      <c r="O103" s="172"/>
      <c r="P103" s="299"/>
      <c r="Q103" s="172"/>
      <c r="R103" s="172"/>
      <c r="S103" s="172"/>
    </row>
    <row r="104" spans="1:19" ht="14.25" customHeight="1">
      <c r="A104" s="168"/>
      <c r="B104" s="168"/>
      <c r="C104" s="168"/>
      <c r="D104" s="168"/>
      <c r="E104" s="169"/>
      <c r="F104" s="170"/>
      <c r="G104" s="169"/>
      <c r="H104" s="171"/>
      <c r="I104" s="170"/>
      <c r="J104" s="170"/>
      <c r="K104" s="172"/>
      <c r="L104" s="172"/>
      <c r="M104" s="172"/>
      <c r="N104" s="172"/>
      <c r="O104" s="172"/>
      <c r="P104" s="299"/>
      <c r="Q104" s="172"/>
      <c r="R104" s="172"/>
      <c r="S104" s="172"/>
    </row>
    <row r="105" spans="1:19" ht="14.25" customHeight="1">
      <c r="A105" s="168"/>
      <c r="B105" s="168"/>
      <c r="C105" s="168"/>
      <c r="D105" s="168"/>
      <c r="E105" s="169"/>
      <c r="F105" s="170"/>
      <c r="G105" s="169"/>
      <c r="H105" s="171"/>
      <c r="I105" s="170"/>
      <c r="J105" s="170"/>
      <c r="K105" s="172"/>
      <c r="L105" s="172"/>
      <c r="M105" s="172"/>
      <c r="N105" s="172"/>
      <c r="O105" s="172"/>
      <c r="P105" s="299"/>
      <c r="Q105" s="172"/>
      <c r="R105" s="172"/>
      <c r="S105" s="172"/>
    </row>
    <row r="106" spans="1:19" ht="14.25" customHeight="1">
      <c r="A106" s="168"/>
      <c r="B106" s="168"/>
      <c r="C106" s="168"/>
      <c r="D106" s="168"/>
      <c r="E106" s="169"/>
      <c r="F106" s="170"/>
      <c r="G106" s="169"/>
      <c r="H106" s="171"/>
      <c r="I106" s="170"/>
      <c r="J106" s="170"/>
      <c r="K106" s="172"/>
      <c r="L106" s="172"/>
      <c r="M106" s="172"/>
      <c r="N106" s="172"/>
      <c r="O106" s="172"/>
      <c r="P106" s="299"/>
      <c r="Q106" s="172"/>
      <c r="R106" s="172"/>
      <c r="S106" s="172"/>
    </row>
    <row r="107" spans="1:19" ht="14.25" customHeight="1">
      <c r="A107" s="168"/>
      <c r="B107" s="168"/>
      <c r="C107" s="168"/>
      <c r="D107" s="168"/>
      <c r="E107" s="169"/>
      <c r="F107" s="170"/>
      <c r="G107" s="169"/>
      <c r="H107" s="171"/>
      <c r="I107" s="170"/>
      <c r="J107" s="170"/>
      <c r="K107" s="172"/>
      <c r="L107" s="172"/>
      <c r="M107" s="172"/>
      <c r="N107" s="172"/>
      <c r="O107" s="172"/>
      <c r="P107" s="299"/>
      <c r="Q107" s="172"/>
      <c r="R107" s="172"/>
      <c r="S107" s="172"/>
    </row>
    <row r="108" spans="1:19" ht="14.25" customHeight="1">
      <c r="A108" s="168"/>
      <c r="B108" s="168"/>
      <c r="C108" s="168"/>
      <c r="D108" s="168"/>
      <c r="E108" s="169"/>
      <c r="F108" s="170"/>
      <c r="G108" s="169"/>
      <c r="H108" s="171"/>
      <c r="I108" s="170"/>
      <c r="J108" s="170"/>
      <c r="K108" s="172"/>
      <c r="L108" s="172"/>
      <c r="M108" s="172"/>
      <c r="N108" s="172"/>
      <c r="O108" s="172"/>
      <c r="P108" s="299"/>
      <c r="Q108" s="172"/>
      <c r="R108" s="172"/>
      <c r="S108" s="172"/>
    </row>
    <row r="109" spans="1:19" ht="14.25" customHeight="1">
      <c r="A109" s="168"/>
      <c r="B109" s="168"/>
      <c r="C109" s="168"/>
      <c r="D109" s="168"/>
      <c r="E109" s="169"/>
      <c r="F109" s="170"/>
      <c r="G109" s="169"/>
      <c r="H109" s="171"/>
      <c r="I109" s="170"/>
      <c r="J109" s="170"/>
      <c r="K109" s="172"/>
      <c r="L109" s="172"/>
      <c r="M109" s="172"/>
      <c r="N109" s="172"/>
      <c r="O109" s="172"/>
      <c r="P109" s="299"/>
      <c r="Q109" s="172"/>
      <c r="R109" s="172"/>
      <c r="S109" s="172"/>
    </row>
    <row r="110" spans="1:19" ht="14.25" customHeight="1">
      <c r="A110" s="168"/>
      <c r="B110" s="168"/>
      <c r="C110" s="168"/>
      <c r="D110" s="168"/>
      <c r="E110" s="169"/>
      <c r="F110" s="170"/>
      <c r="G110" s="169"/>
      <c r="H110" s="171"/>
      <c r="I110" s="170"/>
      <c r="J110" s="170"/>
      <c r="K110" s="172"/>
      <c r="L110" s="172"/>
      <c r="M110" s="172"/>
      <c r="N110" s="172"/>
      <c r="O110" s="172"/>
      <c r="P110" s="299"/>
      <c r="Q110" s="172"/>
      <c r="R110" s="172"/>
      <c r="S110" s="172"/>
    </row>
    <row r="111" spans="1:19" ht="14.25" customHeight="1">
      <c r="A111" s="168"/>
      <c r="B111" s="168"/>
      <c r="C111" s="168"/>
      <c r="D111" s="168"/>
      <c r="E111" s="169"/>
      <c r="F111" s="170"/>
      <c r="G111" s="169"/>
      <c r="H111" s="171"/>
      <c r="I111" s="170"/>
      <c r="J111" s="170"/>
      <c r="K111" s="172"/>
      <c r="L111" s="172"/>
      <c r="M111" s="172"/>
      <c r="N111" s="172"/>
      <c r="O111" s="172"/>
      <c r="P111" s="299"/>
      <c r="Q111" s="172"/>
      <c r="R111" s="172"/>
      <c r="S111" s="172"/>
    </row>
    <row r="112" spans="1:19" ht="14.25" customHeight="1">
      <c r="A112" s="168"/>
      <c r="B112" s="168"/>
      <c r="C112" s="168"/>
      <c r="D112" s="168"/>
      <c r="E112" s="169"/>
      <c r="F112" s="170"/>
      <c r="G112" s="169"/>
      <c r="H112" s="171"/>
      <c r="I112" s="170"/>
      <c r="J112" s="170"/>
      <c r="K112" s="172"/>
      <c r="L112" s="172"/>
      <c r="M112" s="172"/>
      <c r="N112" s="172"/>
      <c r="O112" s="172"/>
      <c r="P112" s="299"/>
      <c r="Q112" s="172"/>
      <c r="R112" s="172"/>
      <c r="S112" s="172"/>
    </row>
    <row r="113" spans="1:19" ht="14.25" customHeight="1">
      <c r="A113" s="168"/>
      <c r="B113" s="168"/>
      <c r="C113" s="168"/>
      <c r="D113" s="168"/>
      <c r="E113" s="169"/>
      <c r="F113" s="170"/>
      <c r="G113" s="169"/>
      <c r="H113" s="171"/>
      <c r="I113" s="170"/>
      <c r="J113" s="170"/>
      <c r="K113" s="172"/>
      <c r="L113" s="172"/>
      <c r="M113" s="172"/>
      <c r="N113" s="172"/>
      <c r="O113" s="172"/>
      <c r="P113" s="299"/>
      <c r="Q113" s="172"/>
      <c r="R113" s="172"/>
      <c r="S113" s="172"/>
    </row>
    <row r="114" spans="1:19" ht="14.25" customHeight="1">
      <c r="A114" s="168"/>
      <c r="B114" s="168"/>
      <c r="C114" s="168"/>
      <c r="D114" s="168"/>
      <c r="E114" s="169"/>
      <c r="F114" s="170"/>
      <c r="G114" s="169"/>
      <c r="H114" s="171"/>
      <c r="I114" s="170"/>
      <c r="J114" s="170"/>
      <c r="K114" s="172"/>
      <c r="L114" s="172"/>
      <c r="M114" s="172"/>
      <c r="N114" s="172"/>
      <c r="O114" s="172"/>
      <c r="P114" s="299"/>
      <c r="Q114" s="172"/>
      <c r="R114" s="172"/>
      <c r="S114" s="172"/>
    </row>
    <row r="115" spans="1:19" ht="14.25" customHeight="1">
      <c r="A115" s="168"/>
      <c r="B115" s="168"/>
      <c r="C115" s="168"/>
      <c r="D115" s="168"/>
      <c r="E115" s="169"/>
      <c r="F115" s="170"/>
      <c r="G115" s="169"/>
      <c r="H115" s="171"/>
      <c r="I115" s="170"/>
      <c r="J115" s="170"/>
      <c r="K115" s="172"/>
      <c r="L115" s="172"/>
      <c r="M115" s="172"/>
      <c r="N115" s="172"/>
      <c r="O115" s="172"/>
      <c r="P115" s="299"/>
      <c r="Q115" s="172"/>
      <c r="R115" s="172"/>
      <c r="S115" s="172"/>
    </row>
    <row r="116" spans="1:19" ht="14.25" customHeight="1">
      <c r="A116" s="168"/>
      <c r="B116" s="168"/>
      <c r="C116" s="168"/>
      <c r="D116" s="168"/>
      <c r="E116" s="169"/>
      <c r="F116" s="170"/>
      <c r="G116" s="169"/>
      <c r="H116" s="171"/>
      <c r="I116" s="170"/>
      <c r="J116" s="170"/>
      <c r="K116" s="172"/>
      <c r="L116" s="172"/>
      <c r="M116" s="172"/>
      <c r="N116" s="172"/>
      <c r="O116" s="172"/>
      <c r="P116" s="299"/>
      <c r="Q116" s="172"/>
      <c r="R116" s="172"/>
      <c r="S116" s="172"/>
    </row>
    <row r="117" spans="1:19" ht="14.25" customHeight="1">
      <c r="A117" s="168"/>
      <c r="B117" s="168"/>
      <c r="C117" s="168"/>
      <c r="D117" s="168"/>
      <c r="E117" s="169"/>
      <c r="F117" s="170"/>
      <c r="G117" s="169"/>
      <c r="H117" s="171"/>
      <c r="I117" s="170"/>
      <c r="J117" s="170"/>
      <c r="K117" s="172"/>
      <c r="L117" s="172"/>
      <c r="M117" s="172"/>
      <c r="N117" s="172"/>
      <c r="O117" s="172"/>
      <c r="P117" s="299"/>
      <c r="Q117" s="172"/>
      <c r="R117" s="172"/>
      <c r="S117" s="172"/>
    </row>
    <row r="118" spans="1:19" ht="14.25" customHeight="1">
      <c r="A118" s="168"/>
      <c r="B118" s="168"/>
      <c r="C118" s="168"/>
      <c r="D118" s="168"/>
      <c r="E118" s="169"/>
      <c r="F118" s="170"/>
      <c r="G118" s="169"/>
      <c r="H118" s="171"/>
      <c r="I118" s="170"/>
      <c r="J118" s="170"/>
      <c r="K118" s="172"/>
      <c r="L118" s="172"/>
      <c r="M118" s="172"/>
      <c r="N118" s="172"/>
      <c r="O118" s="172"/>
      <c r="P118" s="299"/>
      <c r="Q118" s="172"/>
      <c r="R118" s="172"/>
      <c r="S118" s="172"/>
    </row>
    <row r="119" spans="1:19" ht="14.25" customHeight="1">
      <c r="A119" s="168"/>
      <c r="B119" s="168"/>
      <c r="C119" s="168"/>
      <c r="D119" s="168"/>
      <c r="E119" s="169"/>
      <c r="F119" s="170"/>
      <c r="G119" s="169"/>
      <c r="H119" s="171"/>
      <c r="I119" s="170"/>
      <c r="J119" s="170"/>
      <c r="K119" s="172"/>
      <c r="L119" s="172"/>
      <c r="M119" s="172"/>
      <c r="N119" s="172"/>
      <c r="O119" s="172"/>
      <c r="P119" s="299"/>
      <c r="Q119" s="172"/>
      <c r="R119" s="172"/>
      <c r="S119" s="172"/>
    </row>
    <row r="120" spans="1:19" ht="14.25" customHeight="1">
      <c r="A120" s="168"/>
      <c r="B120" s="168"/>
      <c r="C120" s="168"/>
      <c r="D120" s="168"/>
      <c r="E120" s="169"/>
      <c r="F120" s="170"/>
      <c r="G120" s="169"/>
      <c r="H120" s="171"/>
      <c r="I120" s="170"/>
      <c r="J120" s="170"/>
      <c r="K120" s="172"/>
      <c r="L120" s="172"/>
      <c r="M120" s="172"/>
      <c r="N120" s="172"/>
      <c r="O120" s="172"/>
      <c r="P120" s="299"/>
      <c r="Q120" s="172"/>
      <c r="R120" s="172"/>
      <c r="S120" s="172"/>
    </row>
    <row r="121" spans="1:19" ht="14.25" customHeight="1">
      <c r="A121" s="168"/>
      <c r="B121" s="168"/>
      <c r="C121" s="168"/>
      <c r="D121" s="168"/>
      <c r="E121" s="169"/>
      <c r="F121" s="170"/>
      <c r="G121" s="169"/>
      <c r="H121" s="171"/>
      <c r="I121" s="170"/>
      <c r="J121" s="170"/>
      <c r="K121" s="172"/>
      <c r="L121" s="172"/>
      <c r="M121" s="172"/>
      <c r="N121" s="172"/>
      <c r="O121" s="172"/>
      <c r="P121" s="299"/>
      <c r="Q121" s="172"/>
      <c r="R121" s="172"/>
      <c r="S121" s="172"/>
    </row>
    <row r="122" spans="1:19" ht="14.25" customHeight="1">
      <c r="A122" s="168"/>
      <c r="B122" s="168"/>
      <c r="C122" s="168"/>
      <c r="D122" s="168"/>
      <c r="E122" s="169"/>
      <c r="F122" s="170"/>
      <c r="G122" s="169"/>
      <c r="H122" s="171"/>
      <c r="I122" s="170"/>
      <c r="J122" s="170"/>
      <c r="K122" s="172"/>
      <c r="L122" s="172"/>
      <c r="M122" s="172"/>
      <c r="N122" s="172"/>
      <c r="O122" s="172"/>
      <c r="P122" s="299"/>
      <c r="Q122" s="172"/>
      <c r="R122" s="172"/>
      <c r="S122" s="172"/>
    </row>
    <row r="123" spans="1:19" ht="14.25" customHeight="1">
      <c r="A123" s="168"/>
      <c r="B123" s="168"/>
      <c r="C123" s="168"/>
      <c r="D123" s="168"/>
      <c r="E123" s="169"/>
      <c r="F123" s="170"/>
      <c r="G123" s="169"/>
      <c r="H123" s="171"/>
      <c r="I123" s="170"/>
      <c r="J123" s="170"/>
      <c r="K123" s="172"/>
      <c r="L123" s="172"/>
      <c r="M123" s="172"/>
      <c r="N123" s="172"/>
      <c r="O123" s="172"/>
      <c r="P123" s="299"/>
      <c r="Q123" s="172"/>
      <c r="R123" s="172"/>
      <c r="S123" s="172"/>
    </row>
    <row r="124" spans="1:19" ht="14.25" customHeight="1">
      <c r="A124" s="168"/>
      <c r="B124" s="168"/>
      <c r="C124" s="168"/>
      <c r="D124" s="168"/>
      <c r="E124" s="169"/>
      <c r="F124" s="170"/>
      <c r="G124" s="169"/>
      <c r="H124" s="171"/>
      <c r="I124" s="170"/>
      <c r="J124" s="170"/>
      <c r="K124" s="172"/>
      <c r="L124" s="172"/>
      <c r="M124" s="172"/>
      <c r="N124" s="172"/>
      <c r="O124" s="172"/>
      <c r="P124" s="299"/>
      <c r="Q124" s="172"/>
      <c r="R124" s="172"/>
      <c r="S124" s="172"/>
    </row>
    <row r="125" spans="1:19" ht="14.25" customHeight="1">
      <c r="A125" s="168"/>
      <c r="B125" s="168"/>
      <c r="C125" s="168"/>
      <c r="D125" s="168"/>
      <c r="E125" s="169"/>
      <c r="F125" s="170"/>
      <c r="G125" s="169"/>
      <c r="H125" s="171"/>
      <c r="I125" s="170"/>
      <c r="J125" s="170"/>
      <c r="K125" s="172"/>
      <c r="L125" s="172"/>
      <c r="M125" s="172"/>
      <c r="N125" s="172"/>
      <c r="O125" s="172"/>
      <c r="P125" s="299"/>
      <c r="Q125" s="172"/>
      <c r="R125" s="172"/>
      <c r="S125" s="172"/>
    </row>
    <row r="126" spans="1:19" ht="14.25" customHeight="1">
      <c r="A126" s="168"/>
      <c r="B126" s="168"/>
      <c r="C126" s="168"/>
      <c r="D126" s="168"/>
      <c r="E126" s="169"/>
      <c r="F126" s="170"/>
      <c r="G126" s="169"/>
      <c r="H126" s="171"/>
      <c r="I126" s="170"/>
      <c r="J126" s="170"/>
      <c r="K126" s="172"/>
      <c r="L126" s="172"/>
      <c r="M126" s="172"/>
      <c r="N126" s="172"/>
      <c r="O126" s="172"/>
      <c r="P126" s="299"/>
      <c r="Q126" s="172"/>
      <c r="R126" s="172"/>
      <c r="S126" s="172"/>
    </row>
    <row r="127" spans="1:19" ht="14.25" customHeight="1">
      <c r="A127" s="168"/>
      <c r="B127" s="168"/>
      <c r="C127" s="168"/>
      <c r="D127" s="168"/>
      <c r="E127" s="169"/>
      <c r="F127" s="170"/>
      <c r="G127" s="169"/>
      <c r="H127" s="171"/>
      <c r="I127" s="170"/>
      <c r="J127" s="170"/>
      <c r="K127" s="172"/>
      <c r="L127" s="172"/>
      <c r="M127" s="172"/>
      <c r="N127" s="172"/>
      <c r="O127" s="172"/>
      <c r="P127" s="299"/>
      <c r="Q127" s="172"/>
      <c r="R127" s="172"/>
      <c r="S127" s="172"/>
    </row>
    <row r="128" spans="1:19" ht="14.25" customHeight="1">
      <c r="A128" s="168"/>
      <c r="B128" s="168"/>
      <c r="C128" s="168"/>
      <c r="D128" s="168"/>
      <c r="E128" s="169"/>
      <c r="F128" s="170"/>
      <c r="G128" s="169"/>
      <c r="H128" s="171"/>
      <c r="I128" s="170"/>
      <c r="J128" s="170"/>
      <c r="K128" s="172"/>
      <c r="L128" s="172"/>
      <c r="M128" s="172"/>
      <c r="N128" s="172"/>
      <c r="O128" s="172"/>
      <c r="P128" s="299"/>
      <c r="Q128" s="172"/>
      <c r="R128" s="172"/>
      <c r="S128" s="172"/>
    </row>
    <row r="129" spans="1:19" ht="14.25" customHeight="1">
      <c r="A129" s="168"/>
      <c r="B129" s="168"/>
      <c r="C129" s="168"/>
      <c r="D129" s="168"/>
      <c r="E129" s="169"/>
      <c r="F129" s="170"/>
      <c r="G129" s="169"/>
      <c r="H129" s="171"/>
      <c r="I129" s="170"/>
      <c r="J129" s="170"/>
      <c r="K129" s="172"/>
      <c r="L129" s="172"/>
      <c r="M129" s="172"/>
      <c r="N129" s="172"/>
      <c r="O129" s="172"/>
      <c r="P129" s="299"/>
      <c r="Q129" s="172"/>
      <c r="R129" s="172"/>
      <c r="S129" s="172"/>
    </row>
    <row r="130" spans="1:19" ht="14.25" customHeight="1">
      <c r="A130" s="168"/>
      <c r="B130" s="168"/>
      <c r="C130" s="168"/>
      <c r="D130" s="168"/>
      <c r="E130" s="169"/>
      <c r="F130" s="170"/>
      <c r="G130" s="169"/>
      <c r="H130" s="171"/>
      <c r="I130" s="170"/>
      <c r="J130" s="170"/>
      <c r="K130" s="172"/>
      <c r="L130" s="172"/>
      <c r="M130" s="172"/>
      <c r="N130" s="172"/>
      <c r="O130" s="172"/>
      <c r="P130" s="299"/>
      <c r="Q130" s="172"/>
      <c r="R130" s="172"/>
      <c r="S130" s="172"/>
    </row>
    <row r="131" spans="1:19" ht="14.25" customHeight="1">
      <c r="A131" s="168"/>
      <c r="B131" s="168"/>
      <c r="C131" s="168"/>
      <c r="D131" s="168"/>
      <c r="E131" s="169"/>
      <c r="F131" s="170"/>
      <c r="G131" s="169"/>
      <c r="H131" s="171"/>
      <c r="I131" s="170"/>
      <c r="J131" s="170"/>
      <c r="K131" s="172"/>
      <c r="L131" s="172"/>
      <c r="M131" s="172"/>
      <c r="N131" s="172"/>
      <c r="O131" s="172"/>
      <c r="P131" s="299"/>
      <c r="Q131" s="172"/>
      <c r="R131" s="172"/>
      <c r="S131" s="172"/>
    </row>
    <row r="132" spans="1:19" ht="14.25" customHeight="1">
      <c r="A132" s="168"/>
      <c r="B132" s="168"/>
      <c r="C132" s="168"/>
      <c r="D132" s="168"/>
      <c r="E132" s="169"/>
      <c r="F132" s="170"/>
      <c r="G132" s="169"/>
      <c r="H132" s="171"/>
      <c r="I132" s="170"/>
      <c r="J132" s="170"/>
      <c r="K132" s="172"/>
      <c r="L132" s="172"/>
      <c r="M132" s="172"/>
      <c r="N132" s="172"/>
      <c r="O132" s="172"/>
      <c r="P132" s="299"/>
      <c r="Q132" s="172"/>
      <c r="R132" s="172"/>
      <c r="S132" s="172"/>
    </row>
    <row r="133" spans="1:19" ht="14.25" customHeight="1">
      <c r="A133" s="168"/>
      <c r="B133" s="168"/>
      <c r="C133" s="168"/>
      <c r="D133" s="168"/>
      <c r="E133" s="169"/>
      <c r="F133" s="170"/>
      <c r="G133" s="169"/>
      <c r="H133" s="171"/>
      <c r="I133" s="170"/>
      <c r="J133" s="170"/>
      <c r="K133" s="172"/>
      <c r="L133" s="172"/>
      <c r="M133" s="172"/>
      <c r="N133" s="172"/>
      <c r="O133" s="172"/>
      <c r="P133" s="299"/>
      <c r="Q133" s="172"/>
      <c r="R133" s="172"/>
      <c r="S133" s="172"/>
    </row>
    <row r="134" spans="1:19" ht="14.25" customHeight="1">
      <c r="A134" s="168"/>
      <c r="B134" s="168"/>
      <c r="C134" s="168"/>
      <c r="D134" s="168"/>
      <c r="E134" s="169"/>
      <c r="F134" s="170"/>
      <c r="G134" s="169"/>
      <c r="H134" s="171"/>
      <c r="I134" s="170"/>
      <c r="J134" s="170"/>
      <c r="K134" s="172"/>
      <c r="L134" s="172"/>
      <c r="M134" s="172"/>
      <c r="N134" s="172"/>
      <c r="O134" s="172"/>
      <c r="P134" s="299"/>
      <c r="Q134" s="172"/>
      <c r="R134" s="172"/>
      <c r="S134" s="172"/>
    </row>
    <row r="135" spans="1:19" ht="14.25" customHeight="1">
      <c r="A135" s="168"/>
      <c r="B135" s="168"/>
      <c r="C135" s="168"/>
      <c r="D135" s="168"/>
      <c r="E135" s="169"/>
      <c r="F135" s="170"/>
      <c r="G135" s="169"/>
      <c r="H135" s="171"/>
      <c r="I135" s="170"/>
      <c r="J135" s="170"/>
      <c r="K135" s="172"/>
      <c r="L135" s="172"/>
      <c r="M135" s="172"/>
      <c r="N135" s="172"/>
      <c r="O135" s="172"/>
      <c r="P135" s="299"/>
      <c r="Q135" s="172"/>
      <c r="R135" s="172"/>
      <c r="S135" s="172"/>
    </row>
    <row r="136" spans="1:19" ht="14.25" customHeight="1">
      <c r="A136" s="168"/>
      <c r="B136" s="168"/>
      <c r="C136" s="168"/>
      <c r="D136" s="168"/>
      <c r="E136" s="169"/>
      <c r="F136" s="170"/>
      <c r="G136" s="169"/>
      <c r="H136" s="171"/>
      <c r="I136" s="170"/>
      <c r="J136" s="170"/>
      <c r="K136" s="172"/>
      <c r="L136" s="172"/>
      <c r="M136" s="172"/>
      <c r="N136" s="172"/>
      <c r="O136" s="172"/>
      <c r="P136" s="299"/>
      <c r="Q136" s="172"/>
      <c r="R136" s="172"/>
      <c r="S136" s="172"/>
    </row>
    <row r="137" spans="1:19" ht="14.25" customHeight="1">
      <c r="A137" s="168"/>
      <c r="B137" s="168"/>
      <c r="C137" s="168"/>
      <c r="D137" s="168"/>
      <c r="E137" s="169"/>
      <c r="F137" s="170"/>
      <c r="G137" s="169"/>
      <c r="H137" s="171"/>
      <c r="I137" s="170"/>
      <c r="J137" s="170"/>
      <c r="K137" s="172"/>
      <c r="L137" s="172"/>
      <c r="M137" s="172"/>
      <c r="N137" s="172"/>
      <c r="O137" s="172"/>
      <c r="P137" s="299"/>
      <c r="Q137" s="172"/>
      <c r="R137" s="172"/>
      <c r="S137" s="172"/>
    </row>
    <row r="138" spans="1:19" ht="14.25" customHeight="1">
      <c r="A138" s="168"/>
      <c r="B138" s="168"/>
      <c r="C138" s="168"/>
      <c r="D138" s="168"/>
      <c r="E138" s="169"/>
      <c r="F138" s="170"/>
      <c r="G138" s="169"/>
      <c r="H138" s="171"/>
      <c r="I138" s="170"/>
      <c r="J138" s="170"/>
      <c r="K138" s="172"/>
      <c r="L138" s="172"/>
      <c r="M138" s="172"/>
      <c r="N138" s="172"/>
      <c r="O138" s="172"/>
      <c r="P138" s="299"/>
      <c r="Q138" s="172"/>
      <c r="R138" s="172"/>
      <c r="S138" s="172"/>
    </row>
    <row r="139" spans="1:19" ht="14.25" customHeight="1">
      <c r="A139" s="168"/>
      <c r="B139" s="168"/>
      <c r="C139" s="168"/>
      <c r="D139" s="168"/>
      <c r="E139" s="169"/>
      <c r="F139" s="170"/>
      <c r="G139" s="169"/>
      <c r="H139" s="171"/>
      <c r="I139" s="170"/>
      <c r="J139" s="170"/>
      <c r="K139" s="172"/>
      <c r="L139" s="172"/>
      <c r="M139" s="172"/>
      <c r="N139" s="172"/>
      <c r="O139" s="172"/>
      <c r="P139" s="299"/>
      <c r="Q139" s="172"/>
      <c r="R139" s="172"/>
      <c r="S139" s="172"/>
    </row>
    <row r="140" spans="1:19" ht="14.25" customHeight="1">
      <c r="A140" s="168"/>
      <c r="B140" s="168"/>
      <c r="C140" s="168"/>
      <c r="D140" s="168"/>
      <c r="E140" s="169"/>
      <c r="F140" s="170"/>
      <c r="G140" s="169"/>
      <c r="H140" s="171"/>
      <c r="I140" s="170"/>
      <c r="J140" s="170"/>
      <c r="K140" s="172"/>
      <c r="L140" s="172"/>
      <c r="M140" s="172"/>
      <c r="N140" s="172"/>
      <c r="O140" s="172"/>
      <c r="P140" s="299"/>
      <c r="Q140" s="172"/>
      <c r="R140" s="172"/>
      <c r="S140" s="172"/>
    </row>
    <row r="141" spans="1:19" ht="14.25" customHeight="1">
      <c r="A141" s="168"/>
      <c r="B141" s="168"/>
      <c r="C141" s="168"/>
      <c r="D141" s="168"/>
      <c r="E141" s="169"/>
      <c r="F141" s="170"/>
      <c r="G141" s="169"/>
      <c r="H141" s="171"/>
      <c r="I141" s="170"/>
      <c r="J141" s="170"/>
      <c r="K141" s="172"/>
      <c r="L141" s="172"/>
      <c r="M141" s="172"/>
      <c r="N141" s="172"/>
      <c r="O141" s="172"/>
      <c r="P141" s="299"/>
      <c r="Q141" s="172"/>
      <c r="R141" s="172"/>
      <c r="S141" s="172"/>
    </row>
    <row r="142" spans="1:19" ht="14.25" customHeight="1">
      <c r="A142" s="168"/>
      <c r="B142" s="168"/>
      <c r="C142" s="168"/>
      <c r="D142" s="168"/>
      <c r="E142" s="169"/>
      <c r="F142" s="170"/>
      <c r="G142" s="169"/>
      <c r="H142" s="171"/>
      <c r="I142" s="170"/>
      <c r="J142" s="170"/>
      <c r="K142" s="172"/>
      <c r="L142" s="172"/>
      <c r="M142" s="172"/>
      <c r="N142" s="172"/>
      <c r="O142" s="172"/>
      <c r="P142" s="299"/>
      <c r="Q142" s="172"/>
      <c r="R142" s="172"/>
      <c r="S142" s="172"/>
    </row>
    <row r="143" spans="1:19" ht="14.25" customHeight="1">
      <c r="A143" s="168"/>
      <c r="B143" s="168"/>
      <c r="C143" s="168"/>
      <c r="D143" s="168"/>
      <c r="E143" s="169"/>
      <c r="F143" s="170"/>
      <c r="G143" s="169"/>
      <c r="H143" s="171"/>
      <c r="I143" s="170"/>
      <c r="J143" s="170"/>
      <c r="K143" s="172"/>
      <c r="L143" s="172"/>
      <c r="M143" s="172"/>
      <c r="N143" s="172"/>
      <c r="O143" s="172"/>
      <c r="P143" s="299"/>
      <c r="Q143" s="172"/>
      <c r="R143" s="172"/>
      <c r="S143" s="172"/>
    </row>
    <row r="144" spans="1:19" ht="14.25" customHeight="1">
      <c r="A144" s="168"/>
      <c r="B144" s="168"/>
      <c r="C144" s="168"/>
      <c r="D144" s="168"/>
      <c r="E144" s="169"/>
      <c r="F144" s="170"/>
      <c r="G144" s="169"/>
      <c r="H144" s="171"/>
      <c r="I144" s="170"/>
      <c r="J144" s="170"/>
      <c r="K144" s="172"/>
      <c r="L144" s="172"/>
      <c r="M144" s="172"/>
      <c r="N144" s="172"/>
      <c r="O144" s="172"/>
      <c r="P144" s="299"/>
      <c r="Q144" s="172"/>
      <c r="R144" s="172"/>
      <c r="S144" s="172"/>
    </row>
    <row r="145" spans="1:19" ht="14.25" customHeight="1">
      <c r="A145" s="168"/>
      <c r="B145" s="168"/>
      <c r="C145" s="168"/>
      <c r="D145" s="168"/>
      <c r="E145" s="169"/>
      <c r="F145" s="170"/>
      <c r="G145" s="169"/>
      <c r="H145" s="171"/>
      <c r="I145" s="170"/>
      <c r="J145" s="170"/>
      <c r="K145" s="172"/>
      <c r="L145" s="172"/>
      <c r="M145" s="172"/>
      <c r="N145" s="172"/>
      <c r="O145" s="172"/>
      <c r="P145" s="299"/>
      <c r="Q145" s="172"/>
      <c r="R145" s="172"/>
      <c r="S145" s="172"/>
    </row>
    <row r="146" spans="1:19" ht="14.25" customHeight="1">
      <c r="A146" s="168"/>
      <c r="B146" s="168"/>
      <c r="C146" s="168"/>
      <c r="D146" s="168"/>
      <c r="E146" s="169"/>
      <c r="F146" s="170"/>
      <c r="G146" s="169"/>
      <c r="H146" s="171"/>
      <c r="I146" s="170"/>
      <c r="J146" s="170"/>
      <c r="K146" s="172"/>
      <c r="L146" s="172"/>
      <c r="M146" s="172"/>
      <c r="N146" s="172"/>
      <c r="O146" s="172"/>
      <c r="P146" s="299"/>
      <c r="Q146" s="172"/>
      <c r="R146" s="172"/>
      <c r="S146" s="172"/>
    </row>
    <row r="147" spans="1:19" ht="14.25" customHeight="1">
      <c r="A147" s="168"/>
      <c r="B147" s="168"/>
      <c r="C147" s="168"/>
      <c r="D147" s="168"/>
      <c r="E147" s="169"/>
      <c r="F147" s="170"/>
      <c r="G147" s="169"/>
      <c r="H147" s="171"/>
      <c r="I147" s="170"/>
      <c r="J147" s="170"/>
      <c r="K147" s="172"/>
      <c r="L147" s="172"/>
      <c r="M147" s="172"/>
      <c r="N147" s="172"/>
      <c r="O147" s="172"/>
      <c r="P147" s="299"/>
      <c r="Q147" s="172"/>
      <c r="R147" s="172"/>
      <c r="S147" s="172"/>
    </row>
    <row r="148" spans="1:19" ht="14.25" customHeight="1">
      <c r="A148" s="168"/>
      <c r="B148" s="168"/>
      <c r="C148" s="168"/>
      <c r="D148" s="168"/>
      <c r="E148" s="169"/>
      <c r="F148" s="170"/>
      <c r="G148" s="169"/>
      <c r="H148" s="171"/>
      <c r="I148" s="170"/>
      <c r="J148" s="170"/>
      <c r="K148" s="172"/>
      <c r="L148" s="172"/>
      <c r="M148" s="172"/>
      <c r="N148" s="172"/>
      <c r="O148" s="172"/>
      <c r="P148" s="299"/>
      <c r="Q148" s="172"/>
      <c r="R148" s="172"/>
      <c r="S148" s="172"/>
    </row>
    <row r="149" spans="1:19" ht="14.25" customHeight="1">
      <c r="A149" s="168"/>
      <c r="B149" s="168"/>
      <c r="C149" s="168"/>
      <c r="D149" s="168"/>
      <c r="E149" s="169"/>
      <c r="F149" s="170"/>
      <c r="G149" s="169"/>
      <c r="H149" s="171"/>
      <c r="I149" s="170"/>
      <c r="J149" s="170"/>
      <c r="K149" s="172"/>
      <c r="L149" s="172"/>
      <c r="M149" s="172"/>
      <c r="N149" s="172"/>
      <c r="O149" s="172"/>
      <c r="P149" s="299"/>
      <c r="Q149" s="172"/>
      <c r="R149" s="172"/>
      <c r="S149" s="172"/>
    </row>
    <row r="150" spans="1:19" ht="14.25" customHeight="1">
      <c r="A150" s="168"/>
      <c r="B150" s="168"/>
      <c r="C150" s="168"/>
      <c r="D150" s="168"/>
      <c r="E150" s="169"/>
      <c r="F150" s="170"/>
      <c r="G150" s="169"/>
      <c r="H150" s="171"/>
      <c r="I150" s="170"/>
      <c r="J150" s="170"/>
      <c r="K150" s="172"/>
      <c r="L150" s="172"/>
      <c r="M150" s="172"/>
      <c r="N150" s="172"/>
      <c r="O150" s="172"/>
      <c r="P150" s="299"/>
      <c r="Q150" s="172"/>
      <c r="R150" s="172"/>
      <c r="S150" s="172"/>
    </row>
    <row r="151" spans="1:19" ht="14.25" customHeight="1">
      <c r="A151" s="168"/>
      <c r="B151" s="168"/>
      <c r="C151" s="168"/>
      <c r="D151" s="168"/>
      <c r="E151" s="169"/>
      <c r="F151" s="170"/>
      <c r="G151" s="169"/>
      <c r="H151" s="171"/>
      <c r="I151" s="170"/>
      <c r="J151" s="170"/>
      <c r="K151" s="172"/>
      <c r="L151" s="172"/>
      <c r="M151" s="172"/>
      <c r="N151" s="172"/>
      <c r="O151" s="172"/>
      <c r="P151" s="299"/>
      <c r="Q151" s="172"/>
      <c r="R151" s="172"/>
      <c r="S151" s="172"/>
    </row>
    <row r="152" spans="1:19" ht="14.25" customHeight="1">
      <c r="A152" s="168"/>
      <c r="B152" s="168"/>
      <c r="C152" s="168"/>
      <c r="D152" s="168"/>
      <c r="E152" s="169"/>
      <c r="F152" s="170"/>
      <c r="G152" s="169"/>
      <c r="H152" s="171"/>
      <c r="I152" s="170"/>
      <c r="J152" s="170"/>
      <c r="K152" s="172"/>
      <c r="L152" s="172"/>
      <c r="M152" s="172"/>
      <c r="N152" s="172"/>
      <c r="O152" s="172"/>
      <c r="P152" s="299"/>
      <c r="Q152" s="172"/>
      <c r="R152" s="172"/>
      <c r="S152" s="172"/>
    </row>
    <row r="153" spans="1:19" ht="14.25" customHeight="1">
      <c r="A153" s="168"/>
      <c r="B153" s="168"/>
      <c r="C153" s="168"/>
      <c r="D153" s="168"/>
      <c r="E153" s="169"/>
      <c r="F153" s="170"/>
      <c r="G153" s="169"/>
      <c r="H153" s="171"/>
      <c r="I153" s="170"/>
      <c r="J153" s="170"/>
      <c r="K153" s="172"/>
      <c r="L153" s="172"/>
      <c r="M153" s="172"/>
      <c r="N153" s="172"/>
      <c r="O153" s="172"/>
      <c r="P153" s="299"/>
      <c r="Q153" s="172"/>
      <c r="R153" s="172"/>
      <c r="S153" s="172"/>
    </row>
    <row r="154" spans="1:19" ht="14.25" customHeight="1">
      <c r="A154" s="168"/>
      <c r="B154" s="168"/>
      <c r="C154" s="168"/>
      <c r="D154" s="168"/>
      <c r="E154" s="169"/>
      <c r="F154" s="170"/>
      <c r="G154" s="169"/>
      <c r="H154" s="171"/>
      <c r="I154" s="170"/>
      <c r="J154" s="170"/>
      <c r="K154" s="172"/>
      <c r="L154" s="172"/>
      <c r="M154" s="172"/>
      <c r="N154" s="172"/>
      <c r="O154" s="172"/>
      <c r="P154" s="299"/>
      <c r="Q154" s="172"/>
      <c r="R154" s="172"/>
      <c r="S154" s="172"/>
    </row>
    <row r="155" spans="1:19" ht="14.25" customHeight="1">
      <c r="A155" s="168"/>
      <c r="B155" s="168"/>
      <c r="C155" s="168"/>
      <c r="D155" s="168"/>
      <c r="E155" s="169"/>
      <c r="F155" s="170"/>
      <c r="G155" s="169"/>
      <c r="H155" s="171"/>
      <c r="I155" s="170"/>
      <c r="J155" s="170"/>
      <c r="K155" s="172"/>
      <c r="L155" s="172"/>
      <c r="M155" s="172"/>
      <c r="N155" s="172"/>
      <c r="O155" s="172"/>
      <c r="P155" s="299"/>
      <c r="Q155" s="172"/>
      <c r="R155" s="172"/>
      <c r="S155" s="172"/>
    </row>
    <row r="156" spans="1:19" ht="14.25" customHeight="1">
      <c r="A156" s="168"/>
      <c r="B156" s="168"/>
      <c r="C156" s="168"/>
      <c r="D156" s="168"/>
      <c r="E156" s="169"/>
      <c r="F156" s="170"/>
      <c r="G156" s="169"/>
      <c r="H156" s="171"/>
      <c r="I156" s="170"/>
      <c r="J156" s="170"/>
      <c r="K156" s="172"/>
      <c r="L156" s="172"/>
      <c r="M156" s="172"/>
      <c r="N156" s="172"/>
      <c r="O156" s="172"/>
      <c r="P156" s="299"/>
      <c r="Q156" s="172"/>
      <c r="R156" s="172"/>
      <c r="S156" s="172"/>
    </row>
    <row r="157" spans="1:19" ht="14.25" customHeight="1">
      <c r="A157" s="168"/>
      <c r="B157" s="168"/>
      <c r="C157" s="168"/>
      <c r="D157" s="168"/>
      <c r="E157" s="169"/>
      <c r="F157" s="170"/>
      <c r="G157" s="169"/>
      <c r="H157" s="171"/>
      <c r="I157" s="170"/>
      <c r="J157" s="170"/>
      <c r="K157" s="172"/>
      <c r="L157" s="172"/>
      <c r="M157" s="172"/>
      <c r="N157" s="172"/>
      <c r="O157" s="172"/>
      <c r="P157" s="299"/>
      <c r="Q157" s="172"/>
      <c r="R157" s="172"/>
      <c r="S157" s="172"/>
    </row>
    <row r="158" spans="1:19" ht="14.25" customHeight="1">
      <c r="A158" s="168"/>
      <c r="B158" s="168"/>
      <c r="C158" s="168"/>
      <c r="D158" s="168"/>
      <c r="E158" s="169"/>
      <c r="F158" s="170"/>
      <c r="G158" s="169"/>
      <c r="H158" s="171"/>
      <c r="I158" s="170"/>
      <c r="J158" s="170"/>
      <c r="K158" s="172"/>
      <c r="L158" s="172"/>
      <c r="M158" s="172"/>
      <c r="N158" s="172"/>
      <c r="O158" s="172"/>
      <c r="P158" s="299"/>
      <c r="Q158" s="172"/>
      <c r="R158" s="172"/>
      <c r="S158" s="172"/>
    </row>
    <row r="159" spans="1:19" ht="14.25" customHeight="1">
      <c r="A159" s="168"/>
      <c r="B159" s="168"/>
      <c r="C159" s="168"/>
      <c r="D159" s="168"/>
      <c r="E159" s="169"/>
      <c r="F159" s="170"/>
      <c r="G159" s="169"/>
      <c r="H159" s="171"/>
      <c r="I159" s="170"/>
      <c r="J159" s="170"/>
      <c r="K159" s="172"/>
      <c r="L159" s="172"/>
      <c r="M159" s="172"/>
      <c r="N159" s="172"/>
      <c r="O159" s="172"/>
      <c r="P159" s="299"/>
      <c r="Q159" s="172"/>
      <c r="R159" s="172"/>
      <c r="S159" s="172"/>
    </row>
    <row r="160" spans="1:19" ht="14.25" customHeight="1">
      <c r="A160" s="168"/>
      <c r="B160" s="168"/>
      <c r="C160" s="168"/>
      <c r="D160" s="168"/>
      <c r="E160" s="169"/>
      <c r="F160" s="170"/>
      <c r="G160" s="169"/>
      <c r="H160" s="171"/>
      <c r="I160" s="170"/>
      <c r="J160" s="170"/>
      <c r="K160" s="172"/>
      <c r="L160" s="172"/>
      <c r="M160" s="172"/>
      <c r="N160" s="172"/>
      <c r="O160" s="172"/>
      <c r="P160" s="299"/>
      <c r="Q160" s="172"/>
      <c r="R160" s="172"/>
      <c r="S160" s="172"/>
    </row>
    <row r="161" spans="1:19" ht="14.25" customHeight="1">
      <c r="A161" s="168"/>
      <c r="B161" s="168"/>
      <c r="C161" s="168"/>
      <c r="D161" s="168"/>
      <c r="E161" s="169"/>
      <c r="F161" s="170"/>
      <c r="G161" s="169"/>
      <c r="H161" s="171"/>
      <c r="I161" s="170"/>
      <c r="J161" s="170"/>
      <c r="K161" s="172"/>
      <c r="L161" s="172"/>
      <c r="M161" s="172"/>
      <c r="N161" s="172"/>
      <c r="O161" s="172"/>
      <c r="P161" s="299"/>
      <c r="Q161" s="172"/>
      <c r="R161" s="172"/>
      <c r="S161" s="172"/>
    </row>
    <row r="162" spans="1:19" ht="14.25" customHeight="1">
      <c r="A162" s="168"/>
      <c r="B162" s="168"/>
      <c r="C162" s="168"/>
      <c r="D162" s="168"/>
      <c r="E162" s="169"/>
      <c r="F162" s="170"/>
      <c r="G162" s="169"/>
      <c r="H162" s="171"/>
      <c r="I162" s="170"/>
      <c r="J162" s="170"/>
      <c r="K162" s="172"/>
      <c r="L162" s="172"/>
      <c r="M162" s="172"/>
      <c r="N162" s="172"/>
      <c r="O162" s="172"/>
      <c r="P162" s="299"/>
      <c r="Q162" s="172"/>
      <c r="R162" s="172"/>
      <c r="S162" s="172"/>
    </row>
    <row r="163" spans="1:19" ht="14.25" customHeight="1">
      <c r="A163" s="168"/>
      <c r="B163" s="168"/>
      <c r="C163" s="168"/>
      <c r="D163" s="168"/>
      <c r="E163" s="169"/>
      <c r="F163" s="170"/>
      <c r="G163" s="169"/>
      <c r="H163" s="171"/>
      <c r="I163" s="170"/>
      <c r="J163" s="170"/>
      <c r="K163" s="172"/>
      <c r="L163" s="172"/>
      <c r="M163" s="172"/>
      <c r="N163" s="172"/>
      <c r="O163" s="172"/>
      <c r="P163" s="299"/>
      <c r="Q163" s="172"/>
      <c r="R163" s="172"/>
      <c r="S163" s="172"/>
    </row>
    <row r="164" spans="1:19" ht="14.25" customHeight="1">
      <c r="A164" s="168"/>
      <c r="B164" s="168"/>
      <c r="C164" s="168"/>
      <c r="D164" s="168"/>
      <c r="E164" s="169"/>
      <c r="F164" s="170"/>
      <c r="G164" s="169"/>
      <c r="H164" s="171"/>
      <c r="I164" s="170"/>
      <c r="J164" s="170"/>
      <c r="K164" s="172"/>
      <c r="L164" s="172"/>
      <c r="M164" s="172"/>
      <c r="N164" s="172"/>
      <c r="O164" s="172"/>
      <c r="P164" s="299"/>
      <c r="Q164" s="172"/>
      <c r="R164" s="172"/>
      <c r="S164" s="172"/>
    </row>
    <row r="165" spans="1:19" ht="14.25" customHeight="1">
      <c r="A165" s="168"/>
      <c r="B165" s="168"/>
      <c r="C165" s="168"/>
      <c r="D165" s="168"/>
      <c r="E165" s="169"/>
      <c r="F165" s="170"/>
      <c r="G165" s="169"/>
      <c r="H165" s="171"/>
      <c r="I165" s="170"/>
      <c r="J165" s="170"/>
      <c r="K165" s="172"/>
      <c r="L165" s="172"/>
      <c r="M165" s="172"/>
      <c r="N165" s="172"/>
      <c r="O165" s="172"/>
      <c r="P165" s="299"/>
      <c r="Q165" s="172"/>
      <c r="R165" s="172"/>
      <c r="S165" s="172"/>
    </row>
    <row r="166" spans="1:19" ht="14.25" customHeight="1">
      <c r="A166" s="168"/>
      <c r="B166" s="168"/>
      <c r="C166" s="168"/>
      <c r="D166" s="168"/>
      <c r="E166" s="169"/>
      <c r="F166" s="170"/>
      <c r="G166" s="169"/>
      <c r="H166" s="171"/>
      <c r="I166" s="170"/>
      <c r="J166" s="170"/>
      <c r="K166" s="172"/>
      <c r="L166" s="172"/>
      <c r="M166" s="172"/>
      <c r="N166" s="172"/>
      <c r="O166" s="172"/>
      <c r="P166" s="299"/>
      <c r="Q166" s="172"/>
      <c r="R166" s="172"/>
      <c r="S166" s="172"/>
    </row>
    <row r="167" spans="1:19" ht="14.25" customHeight="1">
      <c r="A167" s="168"/>
      <c r="B167" s="168"/>
      <c r="C167" s="168"/>
      <c r="D167" s="168"/>
      <c r="E167" s="169"/>
      <c r="F167" s="170"/>
      <c r="G167" s="169"/>
      <c r="H167" s="171"/>
      <c r="I167" s="170"/>
      <c r="J167" s="170"/>
      <c r="K167" s="172"/>
      <c r="L167" s="172"/>
      <c r="M167" s="172"/>
      <c r="N167" s="172"/>
      <c r="O167" s="172"/>
      <c r="P167" s="299"/>
      <c r="Q167" s="172"/>
      <c r="R167" s="172"/>
      <c r="S167" s="172"/>
    </row>
    <row r="168" spans="1:19" ht="14.25" customHeight="1">
      <c r="A168" s="168"/>
      <c r="B168" s="168"/>
      <c r="C168" s="168"/>
      <c r="D168" s="168"/>
      <c r="E168" s="169"/>
      <c r="F168" s="170"/>
      <c r="G168" s="169"/>
      <c r="H168" s="171"/>
      <c r="I168" s="170"/>
      <c r="J168" s="170"/>
      <c r="K168" s="172"/>
      <c r="L168" s="172"/>
      <c r="M168" s="172"/>
      <c r="N168" s="172"/>
      <c r="O168" s="172"/>
      <c r="P168" s="299"/>
      <c r="Q168" s="172"/>
      <c r="R168" s="172"/>
      <c r="S168" s="172"/>
    </row>
    <row r="169" spans="1:19" ht="14.25" customHeight="1">
      <c r="A169" s="168"/>
      <c r="B169" s="168"/>
      <c r="C169" s="168"/>
      <c r="D169" s="168"/>
      <c r="E169" s="169"/>
      <c r="F169" s="170"/>
      <c r="G169" s="169"/>
      <c r="H169" s="171"/>
      <c r="I169" s="170"/>
      <c r="J169" s="170"/>
      <c r="K169" s="172"/>
      <c r="L169" s="172"/>
      <c r="M169" s="172"/>
      <c r="N169" s="172"/>
      <c r="O169" s="172"/>
      <c r="P169" s="299"/>
      <c r="Q169" s="172"/>
      <c r="R169" s="172"/>
      <c r="S169" s="172"/>
    </row>
    <row r="170" spans="1:19" ht="14.25" customHeight="1">
      <c r="A170" s="168"/>
      <c r="B170" s="168"/>
      <c r="C170" s="168"/>
      <c r="D170" s="168"/>
      <c r="E170" s="169"/>
      <c r="F170" s="170"/>
      <c r="G170" s="169"/>
      <c r="H170" s="171"/>
      <c r="I170" s="170"/>
      <c r="J170" s="170"/>
      <c r="K170" s="172"/>
      <c r="L170" s="172"/>
      <c r="M170" s="172"/>
      <c r="N170" s="172"/>
      <c r="O170" s="172"/>
      <c r="P170" s="299"/>
      <c r="Q170" s="172"/>
      <c r="R170" s="172"/>
      <c r="S170" s="172"/>
    </row>
    <row r="171" spans="1:19" ht="14.25" customHeight="1">
      <c r="A171" s="168"/>
      <c r="B171" s="168"/>
      <c r="C171" s="168"/>
      <c r="D171" s="168"/>
      <c r="E171" s="169"/>
      <c r="F171" s="170"/>
      <c r="G171" s="169"/>
      <c r="H171" s="171"/>
      <c r="I171" s="170"/>
      <c r="J171" s="170"/>
      <c r="K171" s="172"/>
      <c r="L171" s="172"/>
      <c r="M171" s="172"/>
      <c r="N171" s="172"/>
      <c r="O171" s="172"/>
      <c r="P171" s="299"/>
      <c r="Q171" s="172"/>
      <c r="R171" s="172"/>
      <c r="S171" s="172"/>
    </row>
    <row r="172" spans="1:19" ht="14.25" customHeight="1">
      <c r="A172" s="168"/>
      <c r="B172" s="168"/>
      <c r="C172" s="168"/>
      <c r="D172" s="168"/>
      <c r="E172" s="169"/>
      <c r="F172" s="170"/>
      <c r="G172" s="169"/>
      <c r="H172" s="171"/>
      <c r="I172" s="170"/>
      <c r="J172" s="170"/>
      <c r="K172" s="172"/>
      <c r="L172" s="172"/>
      <c r="M172" s="172"/>
      <c r="N172" s="172"/>
      <c r="O172" s="172"/>
      <c r="P172" s="299"/>
      <c r="Q172" s="172"/>
      <c r="R172" s="172"/>
      <c r="S172" s="172"/>
    </row>
    <row r="173" spans="1:19" ht="14.25" customHeight="1">
      <c r="A173" s="168"/>
      <c r="B173" s="168"/>
      <c r="C173" s="168"/>
      <c r="D173" s="168"/>
      <c r="E173" s="169"/>
      <c r="F173" s="170"/>
      <c r="G173" s="169"/>
      <c r="H173" s="171"/>
      <c r="I173" s="170"/>
      <c r="J173" s="170"/>
      <c r="K173" s="172"/>
      <c r="L173" s="172"/>
      <c r="M173" s="172"/>
      <c r="N173" s="172"/>
      <c r="O173" s="172"/>
      <c r="P173" s="299"/>
      <c r="Q173" s="172"/>
      <c r="R173" s="172"/>
      <c r="S173" s="172"/>
    </row>
    <row r="174" spans="1:19" ht="14.25" customHeight="1">
      <c r="A174" s="168"/>
      <c r="B174" s="168"/>
      <c r="C174" s="168"/>
      <c r="D174" s="168"/>
      <c r="E174" s="169"/>
      <c r="F174" s="170"/>
      <c r="G174" s="169"/>
      <c r="H174" s="171"/>
      <c r="I174" s="170"/>
      <c r="J174" s="170"/>
      <c r="K174" s="172"/>
      <c r="L174" s="172"/>
      <c r="M174" s="172"/>
      <c r="N174" s="172"/>
      <c r="O174" s="172"/>
      <c r="P174" s="299"/>
      <c r="Q174" s="172"/>
      <c r="R174" s="172"/>
      <c r="S174" s="172"/>
    </row>
    <row r="175" spans="1:19" ht="14.25" customHeight="1">
      <c r="A175" s="168"/>
      <c r="B175" s="168"/>
      <c r="C175" s="168"/>
      <c r="D175" s="168"/>
      <c r="E175" s="169"/>
      <c r="F175" s="170"/>
      <c r="G175" s="169"/>
      <c r="H175" s="171"/>
      <c r="I175" s="170"/>
      <c r="J175" s="170"/>
      <c r="K175" s="172"/>
      <c r="L175" s="172"/>
      <c r="M175" s="172"/>
      <c r="N175" s="172"/>
      <c r="O175" s="172"/>
      <c r="P175" s="299"/>
      <c r="Q175" s="172"/>
      <c r="R175" s="172"/>
      <c r="S175" s="172"/>
    </row>
    <row r="176" spans="1:19" ht="14.25" customHeight="1">
      <c r="A176" s="168"/>
      <c r="B176" s="168"/>
      <c r="C176" s="168"/>
      <c r="D176" s="168"/>
      <c r="E176" s="169"/>
      <c r="F176" s="170"/>
      <c r="G176" s="169"/>
      <c r="H176" s="171"/>
      <c r="I176" s="170"/>
      <c r="J176" s="170"/>
      <c r="K176" s="172"/>
      <c r="L176" s="172"/>
      <c r="M176" s="172"/>
      <c r="N176" s="172"/>
      <c r="O176" s="172"/>
      <c r="P176" s="299"/>
      <c r="Q176" s="172"/>
      <c r="R176" s="172"/>
      <c r="S176" s="172"/>
    </row>
    <row r="177" spans="1:19" ht="14.25" customHeight="1">
      <c r="A177" s="168"/>
      <c r="B177" s="168"/>
      <c r="C177" s="168"/>
      <c r="D177" s="168"/>
      <c r="E177" s="169"/>
      <c r="F177" s="170"/>
      <c r="G177" s="169"/>
      <c r="H177" s="171"/>
      <c r="I177" s="170"/>
      <c r="J177" s="170"/>
      <c r="K177" s="172"/>
      <c r="L177" s="172"/>
      <c r="M177" s="172"/>
      <c r="N177" s="172"/>
      <c r="O177" s="172"/>
      <c r="P177" s="299"/>
      <c r="Q177" s="172"/>
      <c r="R177" s="172"/>
      <c r="S177" s="172"/>
    </row>
    <row r="178" spans="1:19" ht="14.25" customHeight="1">
      <c r="A178" s="168"/>
      <c r="B178" s="168"/>
      <c r="C178" s="168"/>
      <c r="D178" s="168"/>
      <c r="E178" s="169"/>
      <c r="F178" s="170"/>
      <c r="G178" s="169"/>
      <c r="H178" s="171"/>
      <c r="I178" s="170"/>
      <c r="J178" s="170"/>
      <c r="K178" s="172"/>
      <c r="L178" s="172"/>
      <c r="M178" s="172"/>
      <c r="N178" s="172"/>
      <c r="O178" s="172"/>
      <c r="P178" s="299"/>
      <c r="Q178" s="172"/>
      <c r="R178" s="172"/>
      <c r="S178" s="172"/>
    </row>
    <row r="179" spans="1:19" ht="14.25" customHeight="1">
      <c r="A179" s="168"/>
      <c r="B179" s="168"/>
      <c r="C179" s="168"/>
      <c r="D179" s="168"/>
      <c r="E179" s="169"/>
      <c r="F179" s="170"/>
      <c r="G179" s="169"/>
      <c r="H179" s="171"/>
      <c r="I179" s="170"/>
      <c r="J179" s="170"/>
      <c r="K179" s="172"/>
      <c r="L179" s="172"/>
      <c r="M179" s="172"/>
      <c r="N179" s="172"/>
      <c r="O179" s="172"/>
      <c r="P179" s="299"/>
      <c r="Q179" s="172"/>
      <c r="R179" s="172"/>
      <c r="S179" s="172"/>
    </row>
    <row r="180" spans="1:19" ht="14.25" customHeight="1">
      <c r="A180" s="168"/>
      <c r="B180" s="168"/>
      <c r="C180" s="168"/>
      <c r="D180" s="168"/>
      <c r="E180" s="169"/>
      <c r="F180" s="170"/>
      <c r="G180" s="169"/>
      <c r="H180" s="171"/>
      <c r="I180" s="170"/>
      <c r="J180" s="170"/>
      <c r="K180" s="172"/>
      <c r="L180" s="172"/>
      <c r="M180" s="172"/>
      <c r="N180" s="172"/>
      <c r="O180" s="172"/>
      <c r="P180" s="299"/>
      <c r="Q180" s="172"/>
      <c r="R180" s="172"/>
      <c r="S180" s="172"/>
    </row>
    <row r="181" spans="1:19" ht="14.25" customHeight="1">
      <c r="A181" s="168"/>
      <c r="B181" s="168"/>
      <c r="C181" s="168"/>
      <c r="D181" s="168"/>
      <c r="E181" s="169"/>
      <c r="F181" s="170"/>
      <c r="G181" s="169"/>
      <c r="H181" s="171"/>
      <c r="I181" s="170"/>
      <c r="J181" s="170"/>
      <c r="K181" s="172"/>
      <c r="L181" s="172"/>
      <c r="M181" s="172"/>
      <c r="N181" s="172"/>
      <c r="O181" s="172"/>
      <c r="P181" s="299"/>
      <c r="Q181" s="172"/>
      <c r="R181" s="172"/>
      <c r="S181" s="172"/>
    </row>
    <row r="182" spans="1:19" ht="14.25" customHeight="1">
      <c r="A182" s="168"/>
      <c r="B182" s="168"/>
      <c r="C182" s="168"/>
      <c r="D182" s="168"/>
      <c r="E182" s="169"/>
      <c r="F182" s="170"/>
      <c r="G182" s="169"/>
      <c r="H182" s="171"/>
      <c r="I182" s="170"/>
      <c r="J182" s="170"/>
      <c r="K182" s="172"/>
      <c r="L182" s="172"/>
      <c r="M182" s="172"/>
      <c r="N182" s="172"/>
      <c r="O182" s="172"/>
      <c r="P182" s="299"/>
      <c r="Q182" s="172"/>
      <c r="R182" s="172"/>
      <c r="S182" s="172"/>
    </row>
    <row r="183" spans="1:19" ht="14.25" customHeight="1">
      <c r="A183" s="168"/>
      <c r="B183" s="168"/>
      <c r="C183" s="168"/>
      <c r="D183" s="168"/>
      <c r="E183" s="169"/>
      <c r="F183" s="170"/>
      <c r="G183" s="169"/>
      <c r="H183" s="171"/>
      <c r="I183" s="170"/>
      <c r="J183" s="170"/>
      <c r="K183" s="172"/>
      <c r="L183" s="172"/>
      <c r="M183" s="172"/>
      <c r="N183" s="172"/>
      <c r="O183" s="172"/>
      <c r="P183" s="299"/>
      <c r="Q183" s="172"/>
      <c r="R183" s="172"/>
      <c r="S183" s="172"/>
    </row>
    <row r="184" spans="1:19" ht="14.25" customHeight="1">
      <c r="A184" s="168"/>
      <c r="B184" s="168"/>
      <c r="C184" s="168"/>
      <c r="D184" s="168"/>
      <c r="E184" s="169"/>
      <c r="F184" s="170"/>
      <c r="G184" s="169"/>
      <c r="H184" s="171"/>
      <c r="I184" s="170"/>
      <c r="J184" s="170"/>
      <c r="K184" s="172"/>
      <c r="L184" s="172"/>
      <c r="M184" s="172"/>
      <c r="N184" s="172"/>
      <c r="O184" s="172"/>
      <c r="P184" s="299"/>
      <c r="Q184" s="172"/>
      <c r="R184" s="172"/>
      <c r="S184" s="172"/>
    </row>
    <row r="185" spans="1:19" ht="14.25" customHeight="1">
      <c r="A185" s="168"/>
      <c r="B185" s="168"/>
      <c r="C185" s="168"/>
      <c r="D185" s="168"/>
      <c r="E185" s="169"/>
      <c r="F185" s="170"/>
      <c r="G185" s="169"/>
      <c r="H185" s="171"/>
      <c r="I185" s="170"/>
      <c r="J185" s="170"/>
      <c r="K185" s="172"/>
      <c r="L185" s="172"/>
      <c r="M185" s="172"/>
      <c r="N185" s="172"/>
      <c r="O185" s="172"/>
      <c r="P185" s="299"/>
      <c r="Q185" s="172"/>
      <c r="R185" s="172"/>
      <c r="S185" s="172"/>
    </row>
    <row r="186" spans="1:19" ht="14.25" customHeight="1">
      <c r="A186" s="168"/>
      <c r="B186" s="168"/>
      <c r="C186" s="168"/>
      <c r="D186" s="168"/>
      <c r="E186" s="169"/>
      <c r="F186" s="170"/>
      <c r="G186" s="169"/>
      <c r="H186" s="171"/>
      <c r="I186" s="170"/>
      <c r="J186" s="170"/>
      <c r="K186" s="172"/>
      <c r="L186" s="172"/>
      <c r="M186" s="172"/>
      <c r="N186" s="172"/>
      <c r="O186" s="172"/>
      <c r="P186" s="299"/>
      <c r="Q186" s="172"/>
      <c r="R186" s="172"/>
      <c r="S186" s="172"/>
    </row>
    <row r="187" spans="1:19" ht="14.25" customHeight="1">
      <c r="A187" s="168"/>
      <c r="B187" s="168"/>
      <c r="C187" s="168"/>
      <c r="D187" s="168"/>
      <c r="E187" s="169"/>
      <c r="F187" s="170"/>
      <c r="G187" s="169"/>
      <c r="H187" s="171"/>
      <c r="I187" s="170"/>
      <c r="J187" s="170"/>
      <c r="K187" s="172"/>
      <c r="L187" s="172"/>
      <c r="M187" s="172"/>
      <c r="N187" s="172"/>
      <c r="O187" s="172"/>
      <c r="P187" s="299"/>
      <c r="Q187" s="172"/>
      <c r="R187" s="172"/>
      <c r="S187" s="172"/>
    </row>
    <row r="188" spans="1:19" ht="14.25" customHeight="1">
      <c r="A188" s="168"/>
      <c r="B188" s="168"/>
      <c r="C188" s="168"/>
      <c r="D188" s="168"/>
      <c r="E188" s="169"/>
      <c r="F188" s="170"/>
      <c r="G188" s="169"/>
      <c r="H188" s="171"/>
      <c r="I188" s="170"/>
      <c r="J188" s="170"/>
      <c r="K188" s="172"/>
      <c r="L188" s="172"/>
      <c r="M188" s="172"/>
      <c r="N188" s="172"/>
      <c r="O188" s="172"/>
      <c r="P188" s="299"/>
      <c r="Q188" s="172"/>
      <c r="R188" s="172"/>
      <c r="S188" s="172"/>
    </row>
    <row r="189" spans="1:19" ht="14.25" customHeight="1">
      <c r="A189" s="168"/>
      <c r="B189" s="168"/>
      <c r="C189" s="168"/>
      <c r="D189" s="168"/>
      <c r="E189" s="169"/>
      <c r="F189" s="170"/>
      <c r="G189" s="169"/>
      <c r="H189" s="171"/>
      <c r="I189" s="170"/>
      <c r="J189" s="170"/>
      <c r="K189" s="172"/>
      <c r="L189" s="172"/>
      <c r="M189" s="172"/>
      <c r="N189" s="172"/>
      <c r="O189" s="172"/>
      <c r="P189" s="299"/>
      <c r="Q189" s="172"/>
      <c r="R189" s="172"/>
      <c r="S189" s="172"/>
    </row>
    <row r="190" spans="1:19" ht="14.25" customHeight="1">
      <c r="A190" s="168"/>
      <c r="B190" s="168"/>
      <c r="C190" s="168"/>
      <c r="D190" s="168"/>
      <c r="E190" s="169"/>
      <c r="F190" s="170"/>
      <c r="G190" s="169"/>
      <c r="H190" s="171"/>
      <c r="I190" s="170"/>
      <c r="J190" s="170"/>
      <c r="K190" s="172"/>
      <c r="L190" s="172"/>
      <c r="M190" s="172"/>
      <c r="N190" s="172"/>
      <c r="O190" s="172"/>
      <c r="P190" s="299"/>
      <c r="Q190" s="172"/>
      <c r="R190" s="172"/>
      <c r="S190" s="172"/>
    </row>
    <row r="191" spans="1:19" ht="14.25" customHeight="1">
      <c r="A191" s="168"/>
      <c r="B191" s="168"/>
      <c r="C191" s="168"/>
      <c r="D191" s="168"/>
      <c r="E191" s="169"/>
      <c r="F191" s="170"/>
      <c r="G191" s="169"/>
      <c r="H191" s="171"/>
      <c r="I191" s="170"/>
      <c r="J191" s="170"/>
      <c r="K191" s="172"/>
      <c r="L191" s="172"/>
      <c r="M191" s="172"/>
      <c r="N191" s="172"/>
      <c r="O191" s="172"/>
      <c r="P191" s="299"/>
      <c r="Q191" s="172"/>
      <c r="R191" s="172"/>
      <c r="S191" s="172"/>
    </row>
    <row r="192" spans="1:19" ht="14.25" customHeight="1">
      <c r="A192" s="168"/>
      <c r="B192" s="168"/>
      <c r="C192" s="168"/>
      <c r="D192" s="168"/>
      <c r="E192" s="169"/>
      <c r="F192" s="170"/>
      <c r="G192" s="169"/>
      <c r="H192" s="171"/>
      <c r="I192" s="170"/>
      <c r="J192" s="170"/>
      <c r="K192" s="172"/>
      <c r="L192" s="172"/>
      <c r="M192" s="172"/>
      <c r="N192" s="172"/>
      <c r="O192" s="172"/>
      <c r="P192" s="299"/>
      <c r="Q192" s="172"/>
      <c r="R192" s="172"/>
      <c r="S192" s="172"/>
    </row>
    <row r="193" spans="1:19" ht="14.25" customHeight="1">
      <c r="A193" s="168"/>
      <c r="B193" s="168"/>
      <c r="C193" s="168"/>
      <c r="D193" s="168"/>
      <c r="E193" s="169"/>
      <c r="F193" s="170"/>
      <c r="G193" s="169"/>
      <c r="H193" s="171"/>
      <c r="I193" s="170"/>
      <c r="J193" s="170"/>
      <c r="K193" s="172"/>
      <c r="L193" s="172"/>
      <c r="M193" s="172"/>
      <c r="N193" s="172"/>
      <c r="O193" s="172"/>
      <c r="P193" s="299"/>
      <c r="Q193" s="172"/>
      <c r="R193" s="172"/>
      <c r="S193" s="172"/>
    </row>
    <row r="194" spans="1:19" ht="14.25" customHeight="1">
      <c r="A194" s="168"/>
      <c r="B194" s="168"/>
      <c r="C194" s="168"/>
      <c r="D194" s="168"/>
      <c r="E194" s="169"/>
      <c r="F194" s="170"/>
      <c r="G194" s="169"/>
      <c r="H194" s="171"/>
      <c r="I194" s="170"/>
      <c r="J194" s="170"/>
      <c r="K194" s="172"/>
      <c r="L194" s="172"/>
      <c r="M194" s="172"/>
      <c r="N194" s="172"/>
      <c r="O194" s="172"/>
      <c r="P194" s="299"/>
      <c r="Q194" s="172"/>
      <c r="R194" s="172"/>
      <c r="S194" s="172"/>
    </row>
    <row r="195" spans="1:19" ht="14.25" customHeight="1">
      <c r="A195" s="168"/>
      <c r="B195" s="168"/>
      <c r="C195" s="168"/>
      <c r="D195" s="168"/>
      <c r="E195" s="169"/>
      <c r="F195" s="170"/>
      <c r="G195" s="169"/>
      <c r="H195" s="171"/>
      <c r="I195" s="170"/>
      <c r="J195" s="170"/>
      <c r="K195" s="172"/>
      <c r="L195" s="172"/>
      <c r="M195" s="172"/>
      <c r="N195" s="172"/>
      <c r="O195" s="172"/>
      <c r="P195" s="299"/>
      <c r="Q195" s="172"/>
      <c r="R195" s="172"/>
      <c r="S195" s="172"/>
    </row>
    <row r="196" spans="1:19" ht="14.25" customHeight="1">
      <c r="A196" s="168"/>
      <c r="B196" s="168"/>
      <c r="C196" s="168"/>
      <c r="D196" s="168"/>
      <c r="E196" s="169"/>
      <c r="F196" s="170"/>
      <c r="G196" s="169"/>
      <c r="H196" s="171"/>
      <c r="I196" s="170"/>
      <c r="J196" s="170"/>
      <c r="K196" s="172"/>
      <c r="L196" s="172"/>
      <c r="M196" s="172"/>
      <c r="N196" s="172"/>
      <c r="O196" s="172"/>
      <c r="P196" s="299"/>
      <c r="Q196" s="172"/>
      <c r="R196" s="172"/>
      <c r="S196" s="172"/>
    </row>
    <row r="197" spans="1:19" ht="14.25" customHeight="1">
      <c r="A197" s="168"/>
      <c r="B197" s="168"/>
      <c r="C197" s="168"/>
      <c r="D197" s="168"/>
      <c r="E197" s="169"/>
      <c r="F197" s="170"/>
      <c r="G197" s="169"/>
      <c r="H197" s="171"/>
      <c r="I197" s="170"/>
      <c r="J197" s="170"/>
      <c r="K197" s="172"/>
      <c r="L197" s="172"/>
      <c r="M197" s="172"/>
      <c r="N197" s="172"/>
      <c r="O197" s="172"/>
      <c r="P197" s="299"/>
      <c r="Q197" s="172"/>
      <c r="R197" s="172"/>
      <c r="S197" s="172"/>
    </row>
    <row r="198" spans="1:19" ht="14.25" customHeight="1">
      <c r="A198" s="168"/>
      <c r="B198" s="168"/>
      <c r="C198" s="168"/>
      <c r="D198" s="168"/>
      <c r="E198" s="169"/>
      <c r="F198" s="170"/>
      <c r="G198" s="169"/>
      <c r="H198" s="171"/>
      <c r="I198" s="170"/>
      <c r="J198" s="170"/>
      <c r="K198" s="172"/>
      <c r="L198" s="172"/>
      <c r="M198" s="172"/>
      <c r="N198" s="172"/>
      <c r="O198" s="172"/>
      <c r="P198" s="299"/>
      <c r="Q198" s="172"/>
      <c r="R198" s="172"/>
      <c r="S198" s="172"/>
    </row>
    <row r="199" spans="1:19" ht="14.25" customHeight="1">
      <c r="A199" s="168"/>
      <c r="B199" s="168"/>
      <c r="C199" s="168"/>
      <c r="D199" s="168"/>
      <c r="E199" s="169"/>
      <c r="F199" s="170"/>
      <c r="G199" s="169"/>
      <c r="H199" s="171"/>
      <c r="I199" s="170"/>
      <c r="J199" s="170"/>
      <c r="K199" s="172"/>
      <c r="L199" s="172"/>
      <c r="M199" s="172"/>
      <c r="N199" s="172"/>
      <c r="O199" s="172"/>
      <c r="P199" s="299"/>
      <c r="Q199" s="172"/>
      <c r="R199" s="172"/>
      <c r="S199" s="172"/>
    </row>
    <row r="200" spans="1:19" ht="14.25" customHeight="1">
      <c r="A200" s="168"/>
      <c r="B200" s="168"/>
      <c r="C200" s="168"/>
      <c r="D200" s="168"/>
      <c r="E200" s="169"/>
      <c r="F200" s="170"/>
      <c r="G200" s="169"/>
      <c r="H200" s="171"/>
      <c r="I200" s="170"/>
      <c r="J200" s="170"/>
      <c r="K200" s="172"/>
      <c r="L200" s="172"/>
      <c r="M200" s="172"/>
      <c r="N200" s="172"/>
      <c r="O200" s="172"/>
      <c r="P200" s="299"/>
      <c r="Q200" s="172"/>
      <c r="R200" s="172"/>
      <c r="S200" s="172"/>
    </row>
    <row r="201" spans="1:19" ht="14.25" customHeight="1">
      <c r="A201" s="168"/>
      <c r="B201" s="168"/>
      <c r="C201" s="168"/>
      <c r="D201" s="168"/>
      <c r="E201" s="169"/>
      <c r="F201" s="170"/>
      <c r="G201" s="169"/>
      <c r="H201" s="171"/>
      <c r="I201" s="170"/>
      <c r="J201" s="170"/>
      <c r="K201" s="172"/>
      <c r="L201" s="172"/>
      <c r="M201" s="172"/>
      <c r="N201" s="172"/>
      <c r="O201" s="172"/>
      <c r="P201" s="299"/>
      <c r="Q201" s="172"/>
      <c r="R201" s="172"/>
      <c r="S201" s="172"/>
    </row>
    <row r="202" spans="1:19" ht="14.25" customHeight="1">
      <c r="A202" s="168"/>
      <c r="B202" s="168"/>
      <c r="C202" s="168"/>
      <c r="D202" s="168"/>
      <c r="E202" s="169"/>
      <c r="F202" s="170"/>
      <c r="G202" s="169"/>
      <c r="H202" s="171"/>
      <c r="I202" s="170"/>
      <c r="J202" s="170"/>
      <c r="K202" s="172"/>
      <c r="L202" s="172"/>
      <c r="M202" s="172"/>
      <c r="N202" s="172"/>
      <c r="O202" s="172"/>
      <c r="P202" s="299"/>
      <c r="Q202" s="172"/>
      <c r="R202" s="172"/>
      <c r="S202" s="172"/>
    </row>
    <row r="203" spans="1:19" ht="14.25" customHeight="1">
      <c r="A203" s="168"/>
      <c r="B203" s="168"/>
      <c r="C203" s="168"/>
      <c r="D203" s="168"/>
      <c r="E203" s="169"/>
      <c r="F203" s="170"/>
      <c r="G203" s="169"/>
      <c r="H203" s="171"/>
      <c r="I203" s="170"/>
      <c r="J203" s="170"/>
      <c r="K203" s="172"/>
      <c r="L203" s="172"/>
      <c r="M203" s="172"/>
      <c r="N203" s="172"/>
      <c r="O203" s="172"/>
      <c r="P203" s="299"/>
      <c r="Q203" s="172"/>
      <c r="R203" s="172"/>
      <c r="S203" s="172"/>
    </row>
    <row r="204" spans="1:19" ht="14.25" customHeight="1">
      <c r="A204" s="168"/>
      <c r="B204" s="168"/>
      <c r="C204" s="168"/>
      <c r="D204" s="168"/>
      <c r="E204" s="169"/>
      <c r="F204" s="170"/>
      <c r="G204" s="169"/>
      <c r="H204" s="171"/>
      <c r="I204" s="170"/>
      <c r="J204" s="170"/>
      <c r="K204" s="172"/>
      <c r="L204" s="172"/>
      <c r="M204" s="172"/>
      <c r="N204" s="172"/>
      <c r="O204" s="172"/>
      <c r="P204" s="299"/>
      <c r="Q204" s="172"/>
      <c r="R204" s="172"/>
      <c r="S204" s="172"/>
    </row>
    <row r="205" spans="1:19" ht="14.25" customHeight="1">
      <c r="A205" s="168"/>
      <c r="B205" s="168"/>
      <c r="C205" s="168"/>
      <c r="D205" s="168"/>
      <c r="E205" s="169"/>
      <c r="F205" s="170"/>
      <c r="G205" s="169"/>
      <c r="H205" s="171"/>
      <c r="I205" s="170"/>
      <c r="J205" s="170"/>
      <c r="K205" s="172"/>
      <c r="L205" s="172"/>
      <c r="M205" s="172"/>
      <c r="N205" s="172"/>
      <c r="O205" s="172"/>
      <c r="P205" s="299"/>
      <c r="Q205" s="172"/>
      <c r="R205" s="172"/>
      <c r="S205" s="172"/>
    </row>
    <row r="206" spans="1:19" ht="14.25" customHeight="1">
      <c r="A206" s="168"/>
      <c r="B206" s="168"/>
      <c r="C206" s="168"/>
      <c r="D206" s="168"/>
      <c r="E206" s="169"/>
      <c r="F206" s="170"/>
      <c r="G206" s="169"/>
      <c r="H206" s="171"/>
      <c r="I206" s="170"/>
      <c r="J206" s="170"/>
      <c r="K206" s="172"/>
      <c r="L206" s="172"/>
      <c r="M206" s="172"/>
      <c r="N206" s="172"/>
      <c r="O206" s="172"/>
      <c r="P206" s="299"/>
      <c r="Q206" s="172"/>
      <c r="R206" s="172"/>
      <c r="S206" s="172"/>
    </row>
    <row r="207" spans="1:19" ht="14.25" customHeight="1">
      <c r="A207" s="168"/>
      <c r="B207" s="168"/>
      <c r="C207" s="168"/>
      <c r="D207" s="168"/>
      <c r="E207" s="169"/>
      <c r="F207" s="170"/>
      <c r="G207" s="169"/>
      <c r="H207" s="171"/>
      <c r="I207" s="170"/>
      <c r="J207" s="170"/>
      <c r="K207" s="172"/>
      <c r="L207" s="172"/>
      <c r="M207" s="172"/>
      <c r="N207" s="172"/>
      <c r="O207" s="172"/>
      <c r="P207" s="299"/>
      <c r="Q207" s="172"/>
      <c r="R207" s="172"/>
      <c r="S207" s="172"/>
    </row>
    <row r="208" spans="1:19" ht="14.25" customHeight="1">
      <c r="A208" s="168"/>
      <c r="B208" s="168"/>
      <c r="C208" s="168"/>
      <c r="D208" s="168"/>
      <c r="E208" s="169"/>
      <c r="F208" s="170"/>
      <c r="G208" s="169"/>
      <c r="H208" s="171"/>
      <c r="I208" s="170"/>
      <c r="J208" s="170"/>
      <c r="K208" s="172"/>
      <c r="L208" s="172"/>
      <c r="M208" s="172"/>
      <c r="N208" s="172"/>
      <c r="O208" s="172"/>
      <c r="P208" s="299"/>
      <c r="Q208" s="172"/>
      <c r="R208" s="172"/>
      <c r="S208" s="172"/>
    </row>
    <row r="209" spans="1:19" ht="14.25" customHeight="1">
      <c r="A209" s="168"/>
      <c r="B209" s="168"/>
      <c r="C209" s="168"/>
      <c r="D209" s="168"/>
      <c r="E209" s="169"/>
      <c r="F209" s="170"/>
      <c r="G209" s="169"/>
      <c r="H209" s="171"/>
      <c r="I209" s="170"/>
      <c r="J209" s="170"/>
      <c r="K209" s="172"/>
      <c r="L209" s="172"/>
      <c r="M209" s="172"/>
      <c r="N209" s="172"/>
      <c r="O209" s="172"/>
      <c r="P209" s="299"/>
      <c r="Q209" s="172"/>
      <c r="R209" s="172"/>
      <c r="S209" s="172"/>
    </row>
    <row r="210" spans="1:19" ht="14.25" customHeight="1">
      <c r="A210" s="168"/>
      <c r="B210" s="168"/>
      <c r="C210" s="168"/>
      <c r="D210" s="168"/>
      <c r="E210" s="169"/>
      <c r="F210" s="170"/>
      <c r="G210" s="169"/>
      <c r="H210" s="171"/>
      <c r="I210" s="170"/>
      <c r="J210" s="170"/>
      <c r="K210" s="172"/>
      <c r="L210" s="172"/>
      <c r="M210" s="172"/>
      <c r="N210" s="172"/>
      <c r="O210" s="172"/>
      <c r="P210" s="299"/>
      <c r="Q210" s="172"/>
      <c r="R210" s="172"/>
      <c r="S210" s="172"/>
    </row>
    <row r="211" spans="1:19" ht="14.25" customHeight="1">
      <c r="A211" s="168"/>
      <c r="B211" s="168"/>
      <c r="C211" s="168"/>
      <c r="D211" s="168"/>
      <c r="E211" s="169"/>
      <c r="F211" s="170"/>
      <c r="G211" s="169"/>
      <c r="H211" s="171"/>
      <c r="I211" s="170"/>
      <c r="J211" s="170"/>
      <c r="K211" s="172"/>
      <c r="L211" s="172"/>
      <c r="M211" s="172"/>
      <c r="N211" s="172"/>
      <c r="O211" s="172"/>
      <c r="P211" s="299"/>
      <c r="Q211" s="172"/>
      <c r="R211" s="172"/>
      <c r="S211" s="172"/>
    </row>
    <row r="212" spans="1:19" ht="14.25" customHeight="1">
      <c r="A212" s="168"/>
      <c r="B212" s="168"/>
      <c r="C212" s="168"/>
      <c r="D212" s="168"/>
      <c r="E212" s="169"/>
      <c r="F212" s="170"/>
      <c r="G212" s="169"/>
      <c r="H212" s="171"/>
      <c r="I212" s="170"/>
      <c r="J212" s="170"/>
      <c r="K212" s="172"/>
      <c r="L212" s="172"/>
      <c r="M212" s="172"/>
      <c r="N212" s="172"/>
      <c r="O212" s="172"/>
      <c r="P212" s="299"/>
      <c r="Q212" s="172"/>
      <c r="R212" s="172"/>
      <c r="S212" s="172"/>
    </row>
    <row r="213" spans="1:19" ht="14.25" customHeight="1">
      <c r="A213" s="168"/>
      <c r="B213" s="168"/>
      <c r="C213" s="168"/>
      <c r="D213" s="168"/>
      <c r="E213" s="169"/>
      <c r="F213" s="170"/>
      <c r="G213" s="169"/>
      <c r="H213" s="171"/>
      <c r="I213" s="170"/>
      <c r="J213" s="170"/>
      <c r="K213" s="172"/>
      <c r="L213" s="172"/>
      <c r="M213" s="172"/>
      <c r="N213" s="172"/>
      <c r="O213" s="172"/>
      <c r="P213" s="299"/>
      <c r="Q213" s="172"/>
      <c r="R213" s="172"/>
      <c r="S213" s="172"/>
    </row>
    <row r="214" spans="1:19" ht="14.25" customHeight="1">
      <c r="A214" s="168"/>
      <c r="B214" s="168"/>
      <c r="C214" s="168"/>
      <c r="D214" s="168"/>
      <c r="E214" s="169"/>
      <c r="F214" s="170"/>
      <c r="G214" s="169"/>
      <c r="H214" s="171"/>
      <c r="I214" s="170"/>
      <c r="J214" s="170"/>
      <c r="K214" s="172"/>
      <c r="L214" s="172"/>
      <c r="M214" s="172"/>
      <c r="N214" s="172"/>
      <c r="O214" s="172"/>
      <c r="P214" s="299"/>
      <c r="Q214" s="172"/>
      <c r="R214" s="172"/>
      <c r="S214" s="172"/>
    </row>
    <row r="215" spans="1:19" ht="14.25" customHeight="1">
      <c r="A215" s="168"/>
      <c r="B215" s="168"/>
      <c r="C215" s="168"/>
      <c r="D215" s="168"/>
      <c r="E215" s="169"/>
      <c r="F215" s="170"/>
      <c r="G215" s="169"/>
      <c r="H215" s="171"/>
      <c r="I215" s="170"/>
      <c r="J215" s="170"/>
      <c r="K215" s="172"/>
      <c r="L215" s="172"/>
      <c r="M215" s="172"/>
      <c r="N215" s="172"/>
      <c r="O215" s="172"/>
      <c r="P215" s="299"/>
      <c r="Q215" s="172"/>
      <c r="R215" s="172"/>
      <c r="S215" s="172"/>
    </row>
    <row r="216" spans="1:19" ht="14.25" customHeight="1">
      <c r="A216" s="168"/>
      <c r="B216" s="168"/>
      <c r="C216" s="168"/>
      <c r="D216" s="168"/>
      <c r="E216" s="169"/>
      <c r="F216" s="170"/>
      <c r="G216" s="169"/>
      <c r="H216" s="171"/>
      <c r="I216" s="170"/>
      <c r="J216" s="170"/>
      <c r="K216" s="172"/>
      <c r="L216" s="172"/>
      <c r="M216" s="172"/>
      <c r="N216" s="172"/>
      <c r="O216" s="172"/>
      <c r="P216" s="299"/>
      <c r="Q216" s="172"/>
      <c r="R216" s="172"/>
      <c r="S216" s="172"/>
    </row>
    <row r="217" spans="1:19" ht="14.25" customHeight="1">
      <c r="A217" s="168"/>
      <c r="B217" s="168"/>
      <c r="C217" s="168"/>
      <c r="D217" s="168"/>
      <c r="E217" s="169"/>
      <c r="F217" s="170"/>
      <c r="G217" s="169"/>
      <c r="H217" s="171"/>
      <c r="I217" s="170"/>
      <c r="J217" s="170"/>
      <c r="K217" s="172"/>
      <c r="L217" s="172"/>
      <c r="M217" s="172"/>
      <c r="N217" s="172"/>
      <c r="O217" s="172"/>
      <c r="P217" s="299"/>
      <c r="Q217" s="172"/>
      <c r="R217" s="172"/>
      <c r="S217" s="172"/>
    </row>
    <row r="218" spans="1:19" ht="14.25" customHeight="1">
      <c r="A218" s="168"/>
      <c r="B218" s="168"/>
      <c r="C218" s="168"/>
      <c r="D218" s="168"/>
      <c r="E218" s="169"/>
      <c r="F218" s="170"/>
      <c r="G218" s="169"/>
      <c r="H218" s="171"/>
      <c r="I218" s="170"/>
      <c r="J218" s="170"/>
      <c r="K218" s="172"/>
      <c r="L218" s="172"/>
      <c r="M218" s="172"/>
      <c r="N218" s="172"/>
      <c r="O218" s="172"/>
      <c r="P218" s="299"/>
      <c r="Q218" s="172"/>
      <c r="R218" s="172"/>
      <c r="S218" s="172"/>
    </row>
    <row r="219" spans="1:19" ht="14.25" customHeight="1">
      <c r="A219" s="168"/>
      <c r="B219" s="168"/>
      <c r="C219" s="168"/>
      <c r="D219" s="168"/>
      <c r="E219" s="169"/>
      <c r="F219" s="170"/>
      <c r="G219" s="169"/>
      <c r="H219" s="171"/>
      <c r="I219" s="170"/>
      <c r="J219" s="170"/>
      <c r="K219" s="172"/>
      <c r="L219" s="172"/>
      <c r="M219" s="172"/>
      <c r="N219" s="172"/>
      <c r="O219" s="172"/>
      <c r="P219" s="299"/>
      <c r="Q219" s="172"/>
      <c r="R219" s="172"/>
      <c r="S219" s="172"/>
    </row>
    <row r="220" spans="1:19" ht="14.25" customHeight="1">
      <c r="A220" s="168"/>
      <c r="B220" s="168"/>
      <c r="C220" s="168"/>
      <c r="D220" s="168"/>
      <c r="E220" s="169"/>
      <c r="F220" s="170"/>
      <c r="G220" s="169"/>
      <c r="H220" s="171"/>
      <c r="I220" s="170"/>
      <c r="J220" s="170"/>
      <c r="K220" s="172"/>
      <c r="L220" s="172"/>
      <c r="M220" s="172"/>
      <c r="N220" s="172"/>
      <c r="O220" s="172"/>
      <c r="P220" s="299"/>
      <c r="Q220" s="172"/>
      <c r="R220" s="172"/>
      <c r="S220" s="172"/>
    </row>
    <row r="221" spans="1:19" ht="14.25" customHeight="1">
      <c r="A221" s="168"/>
      <c r="B221" s="168"/>
      <c r="C221" s="168"/>
      <c r="D221" s="168"/>
      <c r="E221" s="169"/>
      <c r="F221" s="170"/>
      <c r="G221" s="169"/>
      <c r="H221" s="171"/>
      <c r="I221" s="170"/>
      <c r="J221" s="170"/>
      <c r="K221" s="172"/>
      <c r="L221" s="172"/>
      <c r="M221" s="172"/>
      <c r="N221" s="172"/>
      <c r="O221" s="172"/>
      <c r="P221" s="299"/>
      <c r="Q221" s="172"/>
      <c r="R221" s="172"/>
      <c r="S221" s="172"/>
    </row>
    <row r="222" spans="1:19" ht="14.25" customHeight="1">
      <c r="A222" s="168"/>
      <c r="B222" s="168"/>
      <c r="C222" s="168"/>
      <c r="D222" s="168"/>
      <c r="E222" s="169"/>
      <c r="F222" s="170"/>
      <c r="G222" s="169"/>
      <c r="H222" s="171"/>
      <c r="I222" s="170"/>
      <c r="J222" s="170"/>
      <c r="K222" s="172"/>
      <c r="L222" s="172"/>
      <c r="M222" s="172"/>
      <c r="N222" s="172"/>
      <c r="O222" s="172"/>
      <c r="P222" s="299"/>
      <c r="Q222" s="172"/>
      <c r="R222" s="172"/>
      <c r="S222" s="172"/>
    </row>
    <row r="223" spans="1:19" ht="14.25" customHeight="1">
      <c r="A223" s="168"/>
      <c r="B223" s="168"/>
      <c r="C223" s="168"/>
      <c r="D223" s="168"/>
      <c r="E223" s="169"/>
      <c r="F223" s="170"/>
      <c r="G223" s="169"/>
      <c r="H223" s="171"/>
      <c r="I223" s="170"/>
      <c r="J223" s="170"/>
      <c r="K223" s="172"/>
      <c r="L223" s="172"/>
      <c r="M223" s="172"/>
      <c r="N223" s="172"/>
      <c r="O223" s="172"/>
      <c r="P223" s="299"/>
      <c r="Q223" s="172"/>
      <c r="R223" s="172"/>
      <c r="S223" s="172"/>
    </row>
    <row r="224" spans="1:19" ht="14.25" customHeight="1">
      <c r="A224" s="168"/>
      <c r="B224" s="168"/>
      <c r="C224" s="168"/>
      <c r="D224" s="168"/>
      <c r="E224" s="169"/>
      <c r="F224" s="170"/>
      <c r="G224" s="169"/>
      <c r="H224" s="171"/>
      <c r="I224" s="170"/>
      <c r="J224" s="170"/>
      <c r="K224" s="172"/>
      <c r="L224" s="172"/>
      <c r="M224" s="172"/>
      <c r="N224" s="172"/>
      <c r="O224" s="172"/>
      <c r="P224" s="299"/>
      <c r="Q224" s="172"/>
      <c r="R224" s="172"/>
      <c r="S224" s="172"/>
    </row>
    <row r="225" spans="1:19" ht="14.25" customHeight="1">
      <c r="A225" s="168"/>
      <c r="B225" s="168"/>
      <c r="C225" s="168"/>
      <c r="D225" s="168"/>
      <c r="E225" s="169"/>
      <c r="F225" s="170"/>
      <c r="G225" s="169"/>
      <c r="H225" s="171"/>
      <c r="I225" s="170"/>
      <c r="J225" s="170"/>
      <c r="K225" s="172"/>
      <c r="L225" s="172"/>
      <c r="M225" s="172"/>
      <c r="N225" s="172"/>
      <c r="O225" s="172"/>
      <c r="P225" s="299"/>
      <c r="Q225" s="172"/>
      <c r="R225" s="172"/>
      <c r="S225" s="172"/>
    </row>
    <row r="226" spans="1:19" ht="14.25" customHeight="1">
      <c r="A226" s="168"/>
      <c r="B226" s="168"/>
      <c r="C226" s="168"/>
      <c r="D226" s="168"/>
      <c r="E226" s="169"/>
      <c r="F226" s="170"/>
      <c r="G226" s="169"/>
      <c r="H226" s="171"/>
      <c r="I226" s="170"/>
      <c r="J226" s="170"/>
      <c r="K226" s="172"/>
      <c r="L226" s="172"/>
      <c r="M226" s="172"/>
      <c r="N226" s="172"/>
      <c r="O226" s="172"/>
      <c r="P226" s="299"/>
      <c r="Q226" s="172"/>
      <c r="R226" s="172"/>
      <c r="S226" s="172"/>
    </row>
    <row r="227" spans="1:19" ht="14.25" customHeight="1">
      <c r="A227" s="168"/>
      <c r="B227" s="168"/>
      <c r="C227" s="168"/>
      <c r="D227" s="168"/>
      <c r="E227" s="169"/>
      <c r="F227" s="170"/>
      <c r="G227" s="169"/>
      <c r="H227" s="171"/>
      <c r="I227" s="170"/>
      <c r="J227" s="170"/>
      <c r="K227" s="172"/>
      <c r="L227" s="172"/>
      <c r="M227" s="172"/>
      <c r="N227" s="172"/>
      <c r="O227" s="172"/>
      <c r="P227" s="299"/>
      <c r="Q227" s="172"/>
      <c r="R227" s="172"/>
      <c r="S227" s="172"/>
    </row>
    <row r="228" spans="1:19" ht="14.25" customHeight="1">
      <c r="A228" s="168"/>
      <c r="B228" s="168"/>
      <c r="C228" s="168"/>
      <c r="D228" s="168"/>
      <c r="E228" s="169"/>
      <c r="F228" s="170"/>
      <c r="G228" s="169"/>
      <c r="H228" s="171"/>
      <c r="I228" s="170"/>
      <c r="J228" s="170"/>
      <c r="K228" s="172"/>
      <c r="L228" s="172"/>
      <c r="M228" s="172"/>
      <c r="N228" s="172"/>
      <c r="O228" s="172"/>
      <c r="P228" s="299"/>
      <c r="Q228" s="172"/>
      <c r="R228" s="172"/>
      <c r="S228" s="172"/>
    </row>
    <row r="229" spans="1:19" ht="14.25" customHeight="1">
      <c r="A229" s="168"/>
      <c r="B229" s="168"/>
      <c r="C229" s="168"/>
      <c r="D229" s="168"/>
      <c r="E229" s="169"/>
      <c r="F229" s="170"/>
      <c r="G229" s="169"/>
      <c r="H229" s="171"/>
      <c r="I229" s="170"/>
      <c r="J229" s="170"/>
      <c r="K229" s="172"/>
      <c r="L229" s="172"/>
      <c r="M229" s="172"/>
      <c r="N229" s="172"/>
      <c r="O229" s="172"/>
      <c r="P229" s="299"/>
      <c r="Q229" s="172"/>
      <c r="R229" s="172"/>
      <c r="S229" s="172"/>
    </row>
    <row r="230" spans="1:19" ht="14.25" customHeight="1">
      <c r="A230" s="168"/>
      <c r="B230" s="168"/>
      <c r="C230" s="168"/>
      <c r="D230" s="168"/>
      <c r="E230" s="169"/>
      <c r="F230" s="170"/>
      <c r="G230" s="169"/>
      <c r="H230" s="171"/>
      <c r="I230" s="170"/>
      <c r="J230" s="170"/>
      <c r="K230" s="172"/>
      <c r="L230" s="172"/>
      <c r="M230" s="172"/>
      <c r="N230" s="172"/>
      <c r="O230" s="172"/>
      <c r="P230" s="299"/>
      <c r="Q230" s="172"/>
      <c r="R230" s="172"/>
      <c r="S230" s="172"/>
    </row>
    <row r="231" spans="1:19" ht="14.25" customHeight="1">
      <c r="A231" s="168"/>
      <c r="B231" s="168"/>
      <c r="C231" s="168"/>
      <c r="D231" s="168"/>
      <c r="E231" s="169"/>
      <c r="F231" s="170"/>
      <c r="G231" s="169"/>
      <c r="H231" s="171"/>
      <c r="I231" s="170"/>
      <c r="J231" s="170"/>
      <c r="K231" s="172"/>
      <c r="L231" s="172"/>
      <c r="M231" s="172"/>
      <c r="N231" s="172"/>
      <c r="O231" s="172"/>
      <c r="P231" s="299"/>
      <c r="Q231" s="172"/>
      <c r="R231" s="172"/>
      <c r="S231" s="172"/>
    </row>
    <row r="232" spans="1:19" ht="14.25" customHeight="1">
      <c r="A232" s="168"/>
      <c r="B232" s="168"/>
      <c r="C232" s="168"/>
      <c r="D232" s="168"/>
      <c r="E232" s="169"/>
      <c r="F232" s="170"/>
      <c r="G232" s="169"/>
      <c r="H232" s="171"/>
      <c r="I232" s="170"/>
      <c r="J232" s="170"/>
      <c r="K232" s="172"/>
      <c r="L232" s="172"/>
      <c r="M232" s="172"/>
      <c r="N232" s="172"/>
      <c r="O232" s="172"/>
      <c r="P232" s="299"/>
      <c r="Q232" s="172"/>
      <c r="R232" s="172"/>
      <c r="S232" s="172"/>
    </row>
    <row r="233" spans="1:19" ht="14.25" customHeight="1">
      <c r="A233" s="168"/>
      <c r="B233" s="168"/>
      <c r="C233" s="168"/>
      <c r="D233" s="168"/>
      <c r="E233" s="169"/>
      <c r="F233" s="170"/>
      <c r="G233" s="169"/>
      <c r="H233" s="171"/>
      <c r="I233" s="170"/>
      <c r="J233" s="170"/>
      <c r="K233" s="172"/>
      <c r="L233" s="172"/>
      <c r="M233" s="172"/>
      <c r="N233" s="172"/>
      <c r="O233" s="172"/>
      <c r="P233" s="299"/>
      <c r="Q233" s="172"/>
      <c r="R233" s="172"/>
      <c r="S233" s="172"/>
    </row>
    <row r="234" spans="1:19" ht="15.75" customHeight="1">
      <c r="A234" s="172"/>
      <c r="B234" s="172"/>
      <c r="C234" s="172"/>
      <c r="D234" s="172"/>
      <c r="E234" s="334"/>
      <c r="F234" s="229"/>
      <c r="G234" s="172"/>
      <c r="H234" s="172"/>
      <c r="I234" s="172"/>
      <c r="J234" s="172"/>
      <c r="K234" s="172"/>
      <c r="L234" s="172"/>
      <c r="M234" s="172"/>
      <c r="N234" s="172"/>
      <c r="O234" s="172"/>
      <c r="P234" s="299"/>
      <c r="Q234" s="172"/>
      <c r="R234" s="172"/>
      <c r="S234" s="172"/>
    </row>
    <row r="235" spans="1:19" ht="15.75" customHeight="1">
      <c r="A235" s="172"/>
      <c r="B235" s="172"/>
      <c r="C235" s="172"/>
      <c r="D235" s="172"/>
      <c r="E235" s="334"/>
      <c r="F235" s="229"/>
      <c r="G235" s="172"/>
      <c r="H235" s="172"/>
      <c r="I235" s="172"/>
      <c r="J235" s="172"/>
      <c r="K235" s="172"/>
      <c r="L235" s="172"/>
      <c r="M235" s="172"/>
      <c r="N235" s="172"/>
      <c r="O235" s="172"/>
      <c r="P235" s="299"/>
      <c r="Q235" s="172"/>
      <c r="R235" s="172"/>
      <c r="S235" s="172"/>
    </row>
    <row r="236" spans="1:19" ht="15.75" customHeight="1">
      <c r="A236" s="172"/>
      <c r="B236" s="172"/>
      <c r="C236" s="172"/>
      <c r="D236" s="172"/>
      <c r="E236" s="334"/>
      <c r="F236" s="229"/>
      <c r="G236" s="172"/>
      <c r="H236" s="172"/>
      <c r="I236" s="172"/>
      <c r="J236" s="172"/>
      <c r="K236" s="172"/>
      <c r="L236" s="172"/>
      <c r="M236" s="172"/>
      <c r="N236" s="172"/>
      <c r="O236" s="172"/>
      <c r="P236" s="299"/>
      <c r="Q236" s="172"/>
      <c r="R236" s="172"/>
      <c r="S236" s="172"/>
    </row>
    <row r="237" spans="1:19" ht="15.75" customHeight="1">
      <c r="A237" s="172"/>
      <c r="B237" s="172"/>
      <c r="C237" s="172"/>
      <c r="D237" s="172"/>
      <c r="E237" s="334"/>
      <c r="F237" s="229"/>
      <c r="G237" s="172"/>
      <c r="H237" s="172"/>
      <c r="I237" s="172"/>
      <c r="J237" s="172"/>
      <c r="K237" s="172"/>
      <c r="L237" s="172"/>
      <c r="M237" s="172"/>
      <c r="N237" s="172"/>
      <c r="O237" s="172"/>
      <c r="P237" s="299"/>
      <c r="Q237" s="172"/>
      <c r="R237" s="172"/>
      <c r="S237" s="172"/>
    </row>
    <row r="238" spans="1:19" ht="15.75" customHeight="1">
      <c r="A238" s="172"/>
      <c r="B238" s="172"/>
      <c r="C238" s="172"/>
      <c r="D238" s="172"/>
      <c r="E238" s="334"/>
      <c r="F238" s="229"/>
      <c r="G238" s="172"/>
      <c r="H238" s="172"/>
      <c r="I238" s="172"/>
      <c r="J238" s="172"/>
      <c r="K238" s="172"/>
      <c r="L238" s="172"/>
      <c r="M238" s="172"/>
      <c r="N238" s="172"/>
      <c r="O238" s="172"/>
      <c r="P238" s="299"/>
      <c r="Q238" s="172"/>
      <c r="R238" s="172"/>
      <c r="S238" s="172"/>
    </row>
    <row r="239" spans="1:19" ht="15.75" customHeight="1">
      <c r="A239" s="172"/>
      <c r="B239" s="172"/>
      <c r="C239" s="172"/>
      <c r="D239" s="172"/>
      <c r="E239" s="334"/>
      <c r="F239" s="229"/>
      <c r="G239" s="172"/>
      <c r="H239" s="172"/>
      <c r="I239" s="172"/>
      <c r="J239" s="172"/>
      <c r="K239" s="172"/>
      <c r="L239" s="172"/>
      <c r="M239" s="172"/>
      <c r="N239" s="172"/>
      <c r="O239" s="172"/>
      <c r="P239" s="299"/>
      <c r="Q239" s="172"/>
      <c r="R239" s="172"/>
      <c r="S239" s="172"/>
    </row>
    <row r="240" spans="1:19" ht="15.75" customHeight="1">
      <c r="A240" s="172"/>
      <c r="B240" s="172"/>
      <c r="C240" s="172"/>
      <c r="D240" s="172"/>
      <c r="E240" s="334"/>
      <c r="F240" s="229"/>
      <c r="G240" s="172"/>
      <c r="H240" s="172"/>
      <c r="I240" s="172"/>
      <c r="J240" s="172"/>
      <c r="K240" s="172"/>
      <c r="L240" s="172"/>
      <c r="M240" s="172"/>
      <c r="N240" s="172"/>
      <c r="O240" s="172"/>
      <c r="P240" s="299"/>
      <c r="Q240" s="172"/>
      <c r="R240" s="172"/>
      <c r="S240" s="172"/>
    </row>
    <row r="241" spans="1:19" ht="15.75" customHeight="1">
      <c r="A241" s="172"/>
      <c r="B241" s="172"/>
      <c r="C241" s="172"/>
      <c r="D241" s="172"/>
      <c r="E241" s="334"/>
      <c r="F241" s="229"/>
      <c r="G241" s="172"/>
      <c r="H241" s="172"/>
      <c r="I241" s="172"/>
      <c r="J241" s="172"/>
      <c r="K241" s="172"/>
      <c r="L241" s="172"/>
      <c r="M241" s="172"/>
      <c r="N241" s="172"/>
      <c r="O241" s="172"/>
      <c r="P241" s="299"/>
      <c r="Q241" s="172"/>
      <c r="R241" s="172"/>
      <c r="S241" s="172"/>
    </row>
    <row r="242" spans="1:19" ht="15.75" customHeight="1">
      <c r="A242" s="172"/>
      <c r="B242" s="172"/>
      <c r="C242" s="172"/>
      <c r="D242" s="172"/>
      <c r="E242" s="334"/>
      <c r="F242" s="229"/>
      <c r="G242" s="172"/>
      <c r="H242" s="172"/>
      <c r="I242" s="172"/>
      <c r="J242" s="172"/>
      <c r="K242" s="172"/>
      <c r="L242" s="172"/>
      <c r="M242" s="172"/>
      <c r="N242" s="172"/>
      <c r="O242" s="172"/>
      <c r="P242" s="299"/>
      <c r="Q242" s="172"/>
      <c r="R242" s="172"/>
      <c r="S242" s="172"/>
    </row>
    <row r="243" spans="1:19" ht="15.75" customHeight="1">
      <c r="A243" s="172"/>
      <c r="B243" s="172"/>
      <c r="C243" s="172"/>
      <c r="D243" s="172"/>
      <c r="E243" s="334"/>
      <c r="F243" s="229"/>
      <c r="G243" s="172"/>
      <c r="H243" s="172"/>
      <c r="I243" s="172"/>
      <c r="J243" s="172"/>
      <c r="K243" s="172"/>
      <c r="L243" s="172"/>
      <c r="M243" s="172"/>
      <c r="N243" s="172"/>
      <c r="O243" s="172"/>
      <c r="P243" s="299"/>
      <c r="Q243" s="172"/>
      <c r="R243" s="172"/>
      <c r="S243" s="172"/>
    </row>
    <row r="244" spans="1:19" ht="15.75" customHeight="1">
      <c r="A244" s="172"/>
      <c r="B244" s="172"/>
      <c r="C244" s="172"/>
      <c r="D244" s="172"/>
      <c r="E244" s="334"/>
      <c r="F244" s="229"/>
      <c r="G244" s="172"/>
      <c r="H244" s="172"/>
      <c r="I244" s="172"/>
      <c r="J244" s="172"/>
      <c r="K244" s="172"/>
      <c r="L244" s="172"/>
      <c r="M244" s="172"/>
      <c r="N244" s="172"/>
      <c r="O244" s="172"/>
      <c r="P244" s="299"/>
      <c r="Q244" s="172"/>
      <c r="R244" s="172"/>
      <c r="S244" s="172"/>
    </row>
    <row r="245" spans="1:19" ht="15.75" customHeight="1">
      <c r="A245" s="172"/>
      <c r="B245" s="172"/>
      <c r="C245" s="172"/>
      <c r="D245" s="172"/>
      <c r="E245" s="334"/>
      <c r="F245" s="229"/>
      <c r="G245" s="172"/>
      <c r="H245" s="172"/>
      <c r="I245" s="172"/>
      <c r="J245" s="172"/>
      <c r="K245" s="172"/>
      <c r="L245" s="172"/>
      <c r="M245" s="172"/>
      <c r="N245" s="172"/>
      <c r="O245" s="172"/>
      <c r="P245" s="299"/>
      <c r="Q245" s="172"/>
      <c r="R245" s="172"/>
      <c r="S245" s="172"/>
    </row>
    <row r="246" spans="1:19" ht="15.75" customHeight="1">
      <c r="A246" s="172"/>
      <c r="B246" s="172"/>
      <c r="C246" s="172"/>
      <c r="D246" s="172"/>
      <c r="E246" s="334"/>
      <c r="F246" s="229"/>
      <c r="G246" s="172"/>
      <c r="H246" s="172"/>
      <c r="I246" s="172"/>
      <c r="J246" s="172"/>
      <c r="K246" s="172"/>
      <c r="L246" s="172"/>
      <c r="M246" s="172"/>
      <c r="N246" s="172"/>
      <c r="O246" s="172"/>
      <c r="P246" s="299"/>
      <c r="Q246" s="172"/>
      <c r="R246" s="172"/>
      <c r="S246" s="172"/>
    </row>
    <row r="247" spans="1:19" ht="15.75" customHeight="1">
      <c r="A247" s="172"/>
      <c r="B247" s="172"/>
      <c r="C247" s="172"/>
      <c r="D247" s="172"/>
      <c r="E247" s="334"/>
      <c r="F247" s="229"/>
      <c r="G247" s="172"/>
      <c r="H247" s="172"/>
      <c r="I247" s="172"/>
      <c r="J247" s="172"/>
      <c r="K247" s="172"/>
      <c r="L247" s="172"/>
      <c r="M247" s="172"/>
      <c r="N247" s="172"/>
      <c r="O247" s="172"/>
      <c r="P247" s="299"/>
      <c r="Q247" s="172"/>
      <c r="R247" s="172"/>
      <c r="S247" s="172"/>
    </row>
    <row r="248" spans="1:19" ht="15.75" customHeight="1">
      <c r="A248" s="172"/>
      <c r="B248" s="172"/>
      <c r="C248" s="172"/>
      <c r="D248" s="172"/>
      <c r="E248" s="334"/>
      <c r="F248" s="229"/>
      <c r="G248" s="172"/>
      <c r="H248" s="172"/>
      <c r="I248" s="172"/>
      <c r="J248" s="172"/>
      <c r="K248" s="172"/>
      <c r="L248" s="172"/>
      <c r="M248" s="172"/>
      <c r="N248" s="172"/>
      <c r="O248" s="172"/>
      <c r="P248" s="299"/>
      <c r="Q248" s="172"/>
      <c r="R248" s="172"/>
      <c r="S248" s="172"/>
    </row>
    <row r="249" spans="1:19" ht="15.75" customHeight="1">
      <c r="A249" s="172"/>
      <c r="B249" s="172"/>
      <c r="C249" s="172"/>
      <c r="D249" s="172"/>
      <c r="E249" s="334"/>
      <c r="F249" s="229"/>
      <c r="G249" s="172"/>
      <c r="H249" s="172"/>
      <c r="I249" s="172"/>
      <c r="J249" s="172"/>
      <c r="K249" s="172"/>
      <c r="L249" s="172"/>
      <c r="M249" s="172"/>
      <c r="N249" s="172"/>
      <c r="O249" s="172"/>
      <c r="P249" s="299"/>
      <c r="Q249" s="172"/>
      <c r="R249" s="172"/>
      <c r="S249" s="172"/>
    </row>
    <row r="250" spans="1:19" ht="15.75" customHeight="1">
      <c r="A250" s="172"/>
      <c r="B250" s="172"/>
      <c r="C250" s="172"/>
      <c r="D250" s="172"/>
      <c r="E250" s="334"/>
      <c r="F250" s="229"/>
      <c r="G250" s="172"/>
      <c r="H250" s="172"/>
      <c r="I250" s="172"/>
      <c r="J250" s="172"/>
      <c r="K250" s="172"/>
      <c r="L250" s="172"/>
      <c r="M250" s="172"/>
      <c r="N250" s="172"/>
      <c r="O250" s="172"/>
      <c r="P250" s="299"/>
      <c r="Q250" s="172"/>
      <c r="R250" s="172"/>
      <c r="S250" s="172"/>
    </row>
    <row r="251" spans="1:19" ht="15.75" customHeight="1">
      <c r="A251" s="172"/>
      <c r="B251" s="172"/>
      <c r="C251" s="172"/>
      <c r="D251" s="172"/>
      <c r="E251" s="334"/>
      <c r="F251" s="229"/>
      <c r="G251" s="172"/>
      <c r="H251" s="172"/>
      <c r="I251" s="172"/>
      <c r="J251" s="172"/>
      <c r="K251" s="172"/>
      <c r="L251" s="172"/>
      <c r="M251" s="172"/>
      <c r="N251" s="172"/>
      <c r="O251" s="172"/>
      <c r="P251" s="299"/>
      <c r="Q251" s="172"/>
      <c r="R251" s="172"/>
      <c r="S251" s="172"/>
    </row>
    <row r="252" spans="1:19" ht="15.75" customHeight="1">
      <c r="A252" s="172"/>
      <c r="B252" s="172"/>
      <c r="C252" s="172"/>
      <c r="D252" s="172"/>
      <c r="E252" s="334"/>
      <c r="F252" s="229"/>
      <c r="G252" s="172"/>
      <c r="H252" s="172"/>
      <c r="I252" s="172"/>
      <c r="J252" s="172"/>
      <c r="K252" s="172"/>
      <c r="L252" s="172"/>
      <c r="M252" s="172"/>
      <c r="N252" s="172"/>
      <c r="O252" s="172"/>
      <c r="P252" s="299"/>
      <c r="Q252" s="172"/>
      <c r="R252" s="172"/>
      <c r="S252" s="172"/>
    </row>
    <row r="253" spans="1:19" ht="15.75" customHeight="1">
      <c r="A253" s="172"/>
      <c r="B253" s="172"/>
      <c r="C253" s="172"/>
      <c r="D253" s="172"/>
      <c r="E253" s="334"/>
      <c r="F253" s="229"/>
      <c r="G253" s="172"/>
      <c r="H253" s="172"/>
      <c r="I253" s="172"/>
      <c r="J253" s="172"/>
      <c r="K253" s="172"/>
      <c r="L253" s="172"/>
      <c r="M253" s="172"/>
      <c r="N253" s="172"/>
      <c r="O253" s="172"/>
      <c r="P253" s="299"/>
      <c r="Q253" s="172"/>
      <c r="R253" s="172"/>
      <c r="S253" s="172"/>
    </row>
    <row r="254" spans="1:19" ht="15.75" customHeight="1">
      <c r="A254" s="172"/>
      <c r="B254" s="172"/>
      <c r="C254" s="172"/>
      <c r="D254" s="172"/>
      <c r="E254" s="334"/>
      <c r="F254" s="229"/>
      <c r="G254" s="172"/>
      <c r="H254" s="172"/>
      <c r="I254" s="172"/>
      <c r="J254" s="172"/>
      <c r="K254" s="172"/>
      <c r="L254" s="172"/>
      <c r="M254" s="172"/>
      <c r="N254" s="172"/>
      <c r="O254" s="172"/>
      <c r="P254" s="299"/>
      <c r="Q254" s="172"/>
      <c r="R254" s="172"/>
      <c r="S254" s="172"/>
    </row>
    <row r="255" spans="1:19" ht="15.75" customHeight="1">
      <c r="A255" s="172"/>
      <c r="B255" s="172"/>
      <c r="C255" s="172"/>
      <c r="D255" s="172"/>
      <c r="E255" s="334"/>
      <c r="F255" s="229"/>
      <c r="G255" s="172"/>
      <c r="H255" s="172"/>
      <c r="I255" s="172"/>
      <c r="J255" s="172"/>
      <c r="K255" s="172"/>
      <c r="L255" s="172"/>
      <c r="M255" s="172"/>
      <c r="N255" s="172"/>
      <c r="O255" s="172"/>
      <c r="P255" s="299"/>
      <c r="Q255" s="172"/>
      <c r="R255" s="172"/>
      <c r="S255" s="172"/>
    </row>
    <row r="256" spans="1:19" ht="15.75" customHeight="1">
      <c r="A256" s="172"/>
      <c r="B256" s="172"/>
      <c r="C256" s="172"/>
      <c r="D256" s="172"/>
      <c r="E256" s="334"/>
      <c r="F256" s="229"/>
      <c r="G256" s="172"/>
      <c r="H256" s="172"/>
      <c r="I256" s="172"/>
      <c r="J256" s="172"/>
      <c r="K256" s="172"/>
      <c r="L256" s="172"/>
      <c r="M256" s="172"/>
      <c r="N256" s="172"/>
      <c r="O256" s="172"/>
      <c r="P256" s="299"/>
      <c r="Q256" s="172"/>
      <c r="R256" s="172"/>
      <c r="S256" s="172"/>
    </row>
    <row r="257" spans="1:19" ht="15.75" customHeight="1">
      <c r="A257" s="172"/>
      <c r="B257" s="172"/>
      <c r="C257" s="172"/>
      <c r="D257" s="172"/>
      <c r="E257" s="334"/>
      <c r="F257" s="229"/>
      <c r="G257" s="172"/>
      <c r="H257" s="172"/>
      <c r="I257" s="172"/>
      <c r="J257" s="172"/>
      <c r="K257" s="172"/>
      <c r="L257" s="172"/>
      <c r="M257" s="172"/>
      <c r="N257" s="172"/>
      <c r="O257" s="172"/>
      <c r="P257" s="299"/>
      <c r="Q257" s="172"/>
      <c r="R257" s="172"/>
      <c r="S257" s="172"/>
    </row>
    <row r="258" spans="1:19" ht="15.75" customHeight="1">
      <c r="A258" s="172"/>
      <c r="B258" s="172"/>
      <c r="C258" s="172"/>
      <c r="D258" s="172"/>
      <c r="E258" s="334"/>
      <c r="F258" s="229"/>
      <c r="G258" s="172"/>
      <c r="H258" s="172"/>
      <c r="I258" s="172"/>
      <c r="J258" s="172"/>
      <c r="K258" s="172"/>
      <c r="L258" s="172"/>
      <c r="M258" s="172"/>
      <c r="N258" s="172"/>
      <c r="O258" s="172"/>
      <c r="P258" s="299"/>
      <c r="Q258" s="172"/>
      <c r="R258" s="172"/>
      <c r="S258" s="172"/>
    </row>
    <row r="259" spans="1:19" ht="15.75" customHeight="1">
      <c r="A259" s="172"/>
      <c r="B259" s="172"/>
      <c r="C259" s="172"/>
      <c r="D259" s="172"/>
      <c r="E259" s="334"/>
      <c r="F259" s="229"/>
      <c r="G259" s="172"/>
      <c r="H259" s="172"/>
      <c r="I259" s="172"/>
      <c r="J259" s="172"/>
      <c r="K259" s="172"/>
      <c r="L259" s="172"/>
      <c r="M259" s="172"/>
      <c r="N259" s="172"/>
      <c r="O259" s="172"/>
      <c r="P259" s="299"/>
      <c r="Q259" s="172"/>
      <c r="R259" s="172"/>
      <c r="S259" s="172"/>
    </row>
    <row r="260" spans="1:19" ht="15.75" customHeight="1">
      <c r="A260" s="172"/>
      <c r="B260" s="172"/>
      <c r="C260" s="172"/>
      <c r="D260" s="172"/>
      <c r="E260" s="334"/>
      <c r="F260" s="229"/>
      <c r="G260" s="172"/>
      <c r="H260" s="172"/>
      <c r="I260" s="172"/>
      <c r="J260" s="172"/>
      <c r="K260" s="172"/>
      <c r="L260" s="172"/>
      <c r="M260" s="172"/>
      <c r="N260" s="172"/>
      <c r="O260" s="172"/>
      <c r="P260" s="299"/>
      <c r="Q260" s="172"/>
      <c r="R260" s="172"/>
      <c r="S260" s="172"/>
    </row>
    <row r="261" spans="1:19" ht="15.75" customHeight="1">
      <c r="A261" s="172"/>
      <c r="B261" s="172"/>
      <c r="C261" s="172"/>
      <c r="D261" s="172"/>
      <c r="E261" s="334"/>
      <c r="F261" s="229"/>
      <c r="G261" s="172"/>
      <c r="H261" s="172"/>
      <c r="I261" s="172"/>
      <c r="J261" s="172"/>
      <c r="K261" s="172"/>
      <c r="L261" s="172"/>
      <c r="M261" s="172"/>
      <c r="N261" s="172"/>
      <c r="O261" s="172"/>
      <c r="P261" s="299"/>
      <c r="Q261" s="172"/>
      <c r="R261" s="172"/>
      <c r="S261" s="172"/>
    </row>
    <row r="262" spans="1:19" ht="15.75" customHeight="1">
      <c r="A262" s="172"/>
      <c r="B262" s="172"/>
      <c r="C262" s="172"/>
      <c r="D262" s="172"/>
      <c r="E262" s="334"/>
      <c r="F262" s="229"/>
      <c r="G262" s="172"/>
      <c r="H262" s="172"/>
      <c r="I262" s="172"/>
      <c r="J262" s="172"/>
      <c r="K262" s="172"/>
      <c r="L262" s="172"/>
      <c r="M262" s="172"/>
      <c r="N262" s="172"/>
      <c r="O262" s="172"/>
      <c r="P262" s="299"/>
      <c r="Q262" s="172"/>
      <c r="R262" s="172"/>
      <c r="S262" s="172"/>
    </row>
    <row r="263" spans="1:19" ht="15.75" customHeight="1">
      <c r="A263" s="172"/>
      <c r="B263" s="172"/>
      <c r="C263" s="172"/>
      <c r="D263" s="172"/>
      <c r="E263" s="334"/>
      <c r="F263" s="229"/>
      <c r="G263" s="172"/>
      <c r="H263" s="172"/>
      <c r="I263" s="172"/>
      <c r="J263" s="172"/>
      <c r="K263" s="172"/>
      <c r="L263" s="172"/>
      <c r="M263" s="172"/>
      <c r="N263" s="172"/>
      <c r="O263" s="172"/>
      <c r="P263" s="299"/>
      <c r="Q263" s="172"/>
      <c r="R263" s="172"/>
      <c r="S263" s="172"/>
    </row>
    <row r="264" spans="1:19" ht="15.75" customHeight="1">
      <c r="A264" s="172"/>
      <c r="B264" s="172"/>
      <c r="C264" s="172"/>
      <c r="D264" s="172"/>
      <c r="E264" s="334"/>
      <c r="F264" s="229"/>
      <c r="G264" s="172"/>
      <c r="H264" s="172"/>
      <c r="I264" s="172"/>
      <c r="J264" s="172"/>
      <c r="K264" s="172"/>
      <c r="L264" s="172"/>
      <c r="M264" s="172"/>
      <c r="N264" s="172"/>
      <c r="O264" s="172"/>
      <c r="P264" s="299"/>
      <c r="Q264" s="172"/>
      <c r="R264" s="172"/>
      <c r="S264" s="172"/>
    </row>
    <row r="265" spans="1:19" ht="15.75" customHeight="1">
      <c r="A265" s="172"/>
      <c r="B265" s="172"/>
      <c r="C265" s="172"/>
      <c r="D265" s="172"/>
      <c r="E265" s="334"/>
      <c r="F265" s="229"/>
      <c r="G265" s="172"/>
      <c r="H265" s="172"/>
      <c r="I265" s="172"/>
      <c r="J265" s="172"/>
      <c r="K265" s="172"/>
      <c r="L265" s="172"/>
      <c r="M265" s="172"/>
      <c r="N265" s="172"/>
      <c r="O265" s="172"/>
      <c r="P265" s="299"/>
      <c r="Q265" s="172"/>
      <c r="R265" s="172"/>
      <c r="S265" s="172"/>
    </row>
    <row r="266" spans="1:19" ht="15.75" customHeight="1">
      <c r="A266" s="172"/>
      <c r="B266" s="172"/>
      <c r="C266" s="172"/>
      <c r="D266" s="172"/>
      <c r="E266" s="334"/>
      <c r="F266" s="229"/>
      <c r="G266" s="172"/>
      <c r="H266" s="172"/>
      <c r="I266" s="172"/>
      <c r="J266" s="172"/>
      <c r="K266" s="172"/>
      <c r="L266" s="172"/>
      <c r="M266" s="172"/>
      <c r="N266" s="172"/>
      <c r="O266" s="172"/>
      <c r="P266" s="299"/>
      <c r="Q266" s="172"/>
      <c r="R266" s="172"/>
      <c r="S266" s="172"/>
    </row>
    <row r="267" spans="1:19" ht="15.75" customHeight="1">
      <c r="A267" s="172"/>
      <c r="B267" s="172"/>
      <c r="C267" s="172"/>
      <c r="D267" s="172"/>
      <c r="E267" s="334"/>
      <c r="F267" s="229"/>
      <c r="G267" s="172"/>
      <c r="H267" s="172"/>
      <c r="I267" s="172"/>
      <c r="J267" s="172"/>
      <c r="K267" s="172"/>
      <c r="L267" s="172"/>
      <c r="M267" s="172"/>
      <c r="N267" s="172"/>
      <c r="O267" s="172"/>
      <c r="P267" s="299"/>
      <c r="Q267" s="172"/>
      <c r="R267" s="172"/>
      <c r="S267" s="172"/>
    </row>
    <row r="268" spans="1:19" ht="15.75" customHeight="1">
      <c r="A268" s="172"/>
      <c r="B268" s="172"/>
      <c r="C268" s="172"/>
      <c r="D268" s="172"/>
      <c r="E268" s="334"/>
      <c r="F268" s="229"/>
      <c r="G268" s="172"/>
      <c r="H268" s="172"/>
      <c r="I268" s="172"/>
      <c r="J268" s="172"/>
      <c r="K268" s="172"/>
      <c r="L268" s="172"/>
      <c r="M268" s="172"/>
      <c r="N268" s="172"/>
      <c r="O268" s="172"/>
      <c r="P268" s="299"/>
      <c r="Q268" s="172"/>
      <c r="R268" s="172"/>
      <c r="S268" s="172"/>
    </row>
    <row r="269" spans="1:19" ht="15.75" customHeight="1">
      <c r="A269" s="172"/>
      <c r="B269" s="172"/>
      <c r="C269" s="172"/>
      <c r="D269" s="172"/>
      <c r="E269" s="334"/>
      <c r="F269" s="229"/>
      <c r="G269" s="172"/>
      <c r="H269" s="172"/>
      <c r="I269" s="172"/>
      <c r="J269" s="172"/>
      <c r="K269" s="172"/>
      <c r="L269" s="172"/>
      <c r="M269" s="172"/>
      <c r="N269" s="172"/>
      <c r="O269" s="172"/>
      <c r="P269" s="299"/>
      <c r="Q269" s="172"/>
      <c r="R269" s="172"/>
      <c r="S269" s="172"/>
    </row>
    <row r="270" spans="1:19" ht="15.75" customHeight="1">
      <c r="A270" s="172"/>
      <c r="B270" s="172"/>
      <c r="C270" s="172"/>
      <c r="D270" s="172"/>
      <c r="E270" s="334"/>
      <c r="F270" s="229"/>
      <c r="G270" s="172"/>
      <c r="H270" s="172"/>
      <c r="I270" s="172"/>
      <c r="J270" s="172"/>
      <c r="K270" s="172"/>
      <c r="L270" s="172"/>
      <c r="M270" s="172"/>
      <c r="N270" s="172"/>
      <c r="O270" s="172"/>
      <c r="P270" s="299"/>
      <c r="Q270" s="172"/>
      <c r="R270" s="172"/>
      <c r="S270" s="172"/>
    </row>
    <row r="271" spans="1:19" ht="15.75" customHeight="1">
      <c r="A271" s="172"/>
      <c r="B271" s="172"/>
      <c r="C271" s="172"/>
      <c r="D271" s="172"/>
      <c r="E271" s="334"/>
      <c r="F271" s="229"/>
      <c r="G271" s="172"/>
      <c r="H271" s="172"/>
      <c r="I271" s="172"/>
      <c r="J271" s="172"/>
      <c r="K271" s="172"/>
      <c r="L271" s="172"/>
      <c r="M271" s="172"/>
      <c r="N271" s="172"/>
      <c r="O271" s="172"/>
      <c r="P271" s="299"/>
      <c r="Q271" s="172"/>
      <c r="R271" s="172"/>
      <c r="S271" s="172"/>
    </row>
    <row r="272" spans="1:19" ht="15.75" customHeight="1">
      <c r="A272" s="172"/>
      <c r="B272" s="172"/>
      <c r="C272" s="172"/>
      <c r="D272" s="172"/>
      <c r="E272" s="334"/>
      <c r="F272" s="229"/>
      <c r="G272" s="172"/>
      <c r="H272" s="172"/>
      <c r="I272" s="172"/>
      <c r="J272" s="172"/>
      <c r="K272" s="172"/>
      <c r="L272" s="172"/>
      <c r="M272" s="172"/>
      <c r="N272" s="172"/>
      <c r="O272" s="172"/>
      <c r="P272" s="299"/>
      <c r="Q272" s="172"/>
      <c r="R272" s="172"/>
      <c r="S272" s="172"/>
    </row>
    <row r="273" spans="1:19" ht="15.75" customHeight="1">
      <c r="A273" s="172"/>
      <c r="B273" s="172"/>
      <c r="C273" s="172"/>
      <c r="D273" s="172"/>
      <c r="E273" s="334"/>
      <c r="F273" s="229"/>
      <c r="G273" s="172"/>
      <c r="H273" s="172"/>
      <c r="I273" s="172"/>
      <c r="J273" s="172"/>
      <c r="K273" s="172"/>
      <c r="L273" s="172"/>
      <c r="M273" s="172"/>
      <c r="N273" s="172"/>
      <c r="O273" s="172"/>
      <c r="P273" s="299"/>
      <c r="Q273" s="172"/>
      <c r="R273" s="172"/>
      <c r="S273" s="172"/>
    </row>
    <row r="274" spans="1:19" ht="15.75" customHeight="1">
      <c r="A274" s="172"/>
      <c r="B274" s="172"/>
      <c r="C274" s="172"/>
      <c r="D274" s="172"/>
      <c r="E274" s="334"/>
      <c r="F274" s="229"/>
      <c r="G274" s="172"/>
      <c r="H274" s="172"/>
      <c r="I274" s="172"/>
      <c r="J274" s="172"/>
      <c r="K274" s="172"/>
      <c r="L274" s="172"/>
      <c r="M274" s="172"/>
      <c r="N274" s="172"/>
      <c r="O274" s="172"/>
      <c r="P274" s="299"/>
      <c r="Q274" s="172"/>
      <c r="R274" s="172"/>
      <c r="S274" s="172"/>
    </row>
    <row r="275" spans="1:19" ht="15.75" customHeight="1">
      <c r="A275" s="172"/>
      <c r="B275" s="172"/>
      <c r="C275" s="172"/>
      <c r="D275" s="172"/>
      <c r="E275" s="334"/>
      <c r="F275" s="229"/>
      <c r="G275" s="172"/>
      <c r="H275" s="172"/>
      <c r="I275" s="172"/>
      <c r="J275" s="172"/>
      <c r="K275" s="172"/>
      <c r="L275" s="172"/>
      <c r="M275" s="172"/>
      <c r="N275" s="172"/>
      <c r="O275" s="172"/>
      <c r="P275" s="299"/>
      <c r="Q275" s="172"/>
      <c r="R275" s="172"/>
      <c r="S275" s="172"/>
    </row>
    <row r="276" spans="1:19" ht="15.75" customHeight="1">
      <c r="A276" s="172"/>
      <c r="B276" s="172"/>
      <c r="C276" s="172"/>
      <c r="D276" s="172"/>
      <c r="E276" s="334"/>
      <c r="F276" s="229"/>
      <c r="G276" s="172"/>
      <c r="H276" s="172"/>
      <c r="I276" s="172"/>
      <c r="J276" s="172"/>
      <c r="K276" s="172"/>
      <c r="L276" s="172"/>
      <c r="M276" s="172"/>
      <c r="N276" s="172"/>
      <c r="O276" s="172"/>
      <c r="P276" s="299"/>
      <c r="Q276" s="172"/>
      <c r="R276" s="172"/>
      <c r="S276" s="172"/>
    </row>
    <row r="277" spans="1:19" ht="15.75" customHeight="1">
      <c r="A277" s="172"/>
      <c r="B277" s="172"/>
      <c r="C277" s="172"/>
      <c r="D277" s="172"/>
      <c r="E277" s="334"/>
      <c r="F277" s="229"/>
      <c r="G277" s="172"/>
      <c r="H277" s="172"/>
      <c r="I277" s="172"/>
      <c r="J277" s="172"/>
      <c r="K277" s="172"/>
      <c r="L277" s="172"/>
      <c r="M277" s="172"/>
      <c r="N277" s="172"/>
      <c r="O277" s="172"/>
      <c r="P277" s="299"/>
      <c r="Q277" s="172"/>
      <c r="R277" s="172"/>
      <c r="S277" s="172"/>
    </row>
    <row r="278" spans="1:19" ht="15.75" customHeight="1">
      <c r="A278" s="172"/>
      <c r="B278" s="172"/>
      <c r="C278" s="172"/>
      <c r="D278" s="172"/>
      <c r="E278" s="334"/>
      <c r="F278" s="229"/>
      <c r="G278" s="172"/>
      <c r="H278" s="172"/>
      <c r="I278" s="172"/>
      <c r="J278" s="172"/>
      <c r="K278" s="172"/>
      <c r="L278" s="172"/>
      <c r="M278" s="172"/>
      <c r="N278" s="172"/>
      <c r="O278" s="172"/>
      <c r="P278" s="299"/>
      <c r="Q278" s="172"/>
      <c r="R278" s="172"/>
      <c r="S278" s="172"/>
    </row>
    <row r="279" spans="1:19" ht="15.75" customHeight="1">
      <c r="A279" s="172"/>
      <c r="B279" s="172"/>
      <c r="C279" s="172"/>
      <c r="D279" s="172"/>
      <c r="E279" s="334"/>
      <c r="F279" s="229"/>
      <c r="G279" s="172"/>
      <c r="H279" s="172"/>
      <c r="I279" s="172"/>
      <c r="J279" s="172"/>
      <c r="K279" s="172"/>
      <c r="L279" s="172"/>
      <c r="M279" s="172"/>
      <c r="N279" s="172"/>
      <c r="O279" s="172"/>
      <c r="P279" s="299"/>
      <c r="Q279" s="172"/>
      <c r="R279" s="172"/>
      <c r="S279" s="172"/>
    </row>
    <row r="280" spans="1:19" ht="15.75" customHeight="1">
      <c r="A280" s="172"/>
      <c r="B280" s="172"/>
      <c r="C280" s="172"/>
      <c r="D280" s="172"/>
      <c r="E280" s="334"/>
      <c r="F280" s="229"/>
      <c r="G280" s="172"/>
      <c r="H280" s="172"/>
      <c r="I280" s="172"/>
      <c r="J280" s="172"/>
      <c r="K280" s="172"/>
      <c r="L280" s="172"/>
      <c r="M280" s="172"/>
      <c r="N280" s="172"/>
      <c r="O280" s="172"/>
      <c r="P280" s="299"/>
      <c r="Q280" s="172"/>
      <c r="R280" s="172"/>
      <c r="S280" s="172"/>
    </row>
    <row r="281" spans="1:19" ht="15.75" customHeight="1">
      <c r="A281" s="172"/>
      <c r="B281" s="172"/>
      <c r="C281" s="172"/>
      <c r="D281" s="172"/>
      <c r="E281" s="334"/>
      <c r="F281" s="229"/>
      <c r="G281" s="172"/>
      <c r="H281" s="172"/>
      <c r="I281" s="172"/>
      <c r="J281" s="172"/>
      <c r="K281" s="172"/>
      <c r="L281" s="172"/>
      <c r="M281" s="172"/>
      <c r="N281" s="172"/>
      <c r="O281" s="172"/>
      <c r="P281" s="299"/>
      <c r="Q281" s="172"/>
      <c r="R281" s="172"/>
      <c r="S281" s="172"/>
    </row>
    <row r="282" spans="1:19" ht="15.75" customHeight="1">
      <c r="A282" s="172"/>
      <c r="B282" s="172"/>
      <c r="C282" s="172"/>
      <c r="D282" s="172"/>
      <c r="E282" s="334"/>
      <c r="F282" s="229"/>
      <c r="G282" s="172"/>
      <c r="H282" s="172"/>
      <c r="I282" s="172"/>
      <c r="J282" s="172"/>
      <c r="K282" s="172"/>
      <c r="L282" s="172"/>
      <c r="M282" s="172"/>
      <c r="N282" s="172"/>
      <c r="O282" s="172"/>
      <c r="P282" s="299"/>
      <c r="Q282" s="172"/>
      <c r="R282" s="172"/>
      <c r="S282" s="172"/>
    </row>
    <row r="283" spans="1:19" ht="15.75" customHeight="1">
      <c r="A283" s="172"/>
      <c r="B283" s="172"/>
      <c r="C283" s="172"/>
      <c r="D283" s="172"/>
      <c r="E283" s="334"/>
      <c r="F283" s="229"/>
      <c r="G283" s="172"/>
      <c r="H283" s="172"/>
      <c r="I283" s="172"/>
      <c r="J283" s="172"/>
      <c r="K283" s="172"/>
      <c r="L283" s="172"/>
      <c r="M283" s="172"/>
      <c r="N283" s="172"/>
      <c r="O283" s="172"/>
      <c r="P283" s="299"/>
      <c r="Q283" s="172"/>
      <c r="R283" s="172"/>
      <c r="S283" s="172"/>
    </row>
    <row r="284" spans="1:19" ht="15.75" customHeight="1">
      <c r="A284" s="172"/>
      <c r="B284" s="172"/>
      <c r="C284" s="172"/>
      <c r="D284" s="172"/>
      <c r="E284" s="334"/>
      <c r="F284" s="229"/>
      <c r="G284" s="172"/>
      <c r="H284" s="172"/>
      <c r="I284" s="172"/>
      <c r="J284" s="172"/>
      <c r="K284" s="172"/>
      <c r="L284" s="172"/>
      <c r="M284" s="172"/>
      <c r="N284" s="172"/>
      <c r="O284" s="172"/>
      <c r="P284" s="299"/>
      <c r="Q284" s="172"/>
      <c r="R284" s="172"/>
      <c r="S284" s="172"/>
    </row>
    <row r="285" spans="1:19" ht="15.75" customHeight="1">
      <c r="A285" s="172"/>
      <c r="B285" s="172"/>
      <c r="C285" s="172"/>
      <c r="D285" s="172"/>
      <c r="E285" s="334"/>
      <c r="F285" s="229"/>
      <c r="G285" s="172"/>
      <c r="H285" s="172"/>
      <c r="I285" s="172"/>
      <c r="J285" s="172"/>
      <c r="K285" s="172"/>
      <c r="L285" s="172"/>
      <c r="M285" s="172"/>
      <c r="N285" s="172"/>
      <c r="O285" s="172"/>
      <c r="P285" s="299"/>
      <c r="Q285" s="172"/>
      <c r="R285" s="172"/>
      <c r="S285" s="172"/>
    </row>
    <row r="286" spans="1:19" ht="15.75" customHeight="1">
      <c r="A286" s="172"/>
      <c r="B286" s="172"/>
      <c r="C286" s="172"/>
      <c r="D286" s="172"/>
      <c r="E286" s="334"/>
      <c r="F286" s="229"/>
      <c r="G286" s="172"/>
      <c r="H286" s="172"/>
      <c r="I286" s="172"/>
      <c r="J286" s="172"/>
      <c r="K286" s="172"/>
      <c r="L286" s="172"/>
      <c r="M286" s="172"/>
      <c r="N286" s="172"/>
      <c r="O286" s="172"/>
      <c r="P286" s="299"/>
      <c r="Q286" s="172"/>
      <c r="R286" s="172"/>
      <c r="S286" s="172"/>
    </row>
    <row r="287" spans="1:19" ht="15.75" customHeight="1">
      <c r="A287" s="172"/>
      <c r="B287" s="172"/>
      <c r="C287" s="172"/>
      <c r="D287" s="172"/>
      <c r="E287" s="334"/>
      <c r="F287" s="229"/>
      <c r="G287" s="172"/>
      <c r="H287" s="172"/>
      <c r="I287" s="172"/>
      <c r="J287" s="172"/>
      <c r="K287" s="172"/>
      <c r="L287" s="172"/>
      <c r="M287" s="172"/>
      <c r="N287" s="172"/>
      <c r="O287" s="172"/>
      <c r="P287" s="299"/>
      <c r="Q287" s="172"/>
      <c r="R287" s="172"/>
      <c r="S287" s="172"/>
    </row>
    <row r="288" spans="1:19" ht="15.75" customHeight="1">
      <c r="A288" s="172"/>
      <c r="B288" s="172"/>
      <c r="C288" s="172"/>
      <c r="D288" s="172"/>
      <c r="E288" s="334"/>
      <c r="F288" s="229"/>
      <c r="G288" s="172"/>
      <c r="H288" s="172"/>
      <c r="I288" s="172"/>
      <c r="J288" s="172"/>
      <c r="K288" s="172"/>
      <c r="L288" s="172"/>
      <c r="M288" s="172"/>
      <c r="N288" s="172"/>
      <c r="O288" s="172"/>
      <c r="P288" s="299"/>
      <c r="Q288" s="172"/>
      <c r="R288" s="172"/>
      <c r="S288" s="172"/>
    </row>
    <row r="289" spans="1:19" ht="15.75" customHeight="1">
      <c r="A289" s="172"/>
      <c r="B289" s="172"/>
      <c r="C289" s="172"/>
      <c r="D289" s="172"/>
      <c r="E289" s="334"/>
      <c r="F289" s="229"/>
      <c r="G289" s="172"/>
      <c r="H289" s="172"/>
      <c r="I289" s="172"/>
      <c r="J289" s="172"/>
      <c r="K289" s="172"/>
      <c r="L289" s="172"/>
      <c r="M289" s="172"/>
      <c r="N289" s="172"/>
      <c r="O289" s="172"/>
      <c r="P289" s="299"/>
      <c r="Q289" s="172"/>
      <c r="R289" s="172"/>
      <c r="S289" s="172"/>
    </row>
    <row r="290" spans="1:19" ht="15.75" customHeight="1">
      <c r="A290" s="172"/>
      <c r="B290" s="172"/>
      <c r="C290" s="172"/>
      <c r="D290" s="172"/>
      <c r="E290" s="334"/>
      <c r="F290" s="229"/>
      <c r="G290" s="172"/>
      <c r="H290" s="172"/>
      <c r="I290" s="172"/>
      <c r="J290" s="172"/>
      <c r="K290" s="172"/>
      <c r="L290" s="172"/>
      <c r="M290" s="172"/>
      <c r="N290" s="172"/>
      <c r="O290" s="172"/>
      <c r="P290" s="299"/>
      <c r="Q290" s="172"/>
      <c r="R290" s="172"/>
      <c r="S290" s="172"/>
    </row>
    <row r="291" spans="1:19" ht="15.75" customHeight="1">
      <c r="A291" s="172"/>
      <c r="B291" s="172"/>
      <c r="C291" s="172"/>
      <c r="D291" s="172"/>
      <c r="E291" s="334"/>
      <c r="F291" s="229"/>
      <c r="G291" s="172"/>
      <c r="H291" s="172"/>
      <c r="I291" s="172"/>
      <c r="J291" s="172"/>
      <c r="K291" s="172"/>
      <c r="L291" s="172"/>
      <c r="M291" s="172"/>
      <c r="N291" s="172"/>
      <c r="O291" s="172"/>
      <c r="P291" s="299"/>
      <c r="Q291" s="172"/>
      <c r="R291" s="172"/>
      <c r="S291" s="172"/>
    </row>
    <row r="292" spans="1:19" ht="15.75" customHeight="1">
      <c r="A292" s="172"/>
      <c r="B292" s="172"/>
      <c r="C292" s="172"/>
      <c r="D292" s="172"/>
      <c r="E292" s="334"/>
      <c r="F292" s="229"/>
      <c r="G292" s="172"/>
      <c r="H292" s="172"/>
      <c r="I292" s="172"/>
      <c r="J292" s="172"/>
      <c r="K292" s="172"/>
      <c r="L292" s="172"/>
      <c r="M292" s="172"/>
      <c r="N292" s="172"/>
      <c r="O292" s="172"/>
      <c r="P292" s="299"/>
      <c r="Q292" s="172"/>
      <c r="R292" s="172"/>
      <c r="S292" s="172"/>
    </row>
    <row r="293" spans="1:19" ht="15.75" customHeight="1">
      <c r="A293" s="172"/>
      <c r="B293" s="172"/>
      <c r="C293" s="172"/>
      <c r="D293" s="172"/>
      <c r="E293" s="334"/>
      <c r="F293" s="229"/>
      <c r="G293" s="172"/>
      <c r="H293" s="172"/>
      <c r="I293" s="172"/>
      <c r="J293" s="172"/>
      <c r="K293" s="172"/>
      <c r="L293" s="172"/>
      <c r="M293" s="172"/>
      <c r="N293" s="172"/>
      <c r="O293" s="172"/>
      <c r="P293" s="299"/>
      <c r="Q293" s="172"/>
      <c r="R293" s="172"/>
      <c r="S293" s="172"/>
    </row>
    <row r="294" spans="1:19" ht="15.75" customHeight="1">
      <c r="A294" s="172"/>
      <c r="B294" s="172"/>
      <c r="C294" s="172"/>
      <c r="D294" s="172"/>
      <c r="E294" s="334"/>
      <c r="F294" s="229"/>
      <c r="G294" s="172"/>
      <c r="H294" s="172"/>
      <c r="I294" s="172"/>
      <c r="J294" s="172"/>
      <c r="K294" s="172"/>
      <c r="L294" s="172"/>
      <c r="M294" s="172"/>
      <c r="N294" s="172"/>
      <c r="O294" s="172"/>
      <c r="P294" s="299"/>
      <c r="Q294" s="172"/>
      <c r="R294" s="172"/>
      <c r="S294" s="172"/>
    </row>
    <row r="295" spans="1:19" ht="15.75" customHeight="1">
      <c r="A295" s="172"/>
      <c r="B295" s="172"/>
      <c r="C295" s="172"/>
      <c r="D295" s="172"/>
      <c r="E295" s="334"/>
      <c r="F295" s="229"/>
      <c r="G295" s="172"/>
      <c r="H295" s="172"/>
      <c r="I295" s="172"/>
      <c r="J295" s="172"/>
      <c r="K295" s="172"/>
      <c r="L295" s="172"/>
      <c r="M295" s="172"/>
      <c r="N295" s="172"/>
      <c r="O295" s="172"/>
      <c r="P295" s="299"/>
      <c r="Q295" s="172"/>
      <c r="R295" s="172"/>
      <c r="S295" s="172"/>
    </row>
    <row r="296" spans="1:19" ht="15.75" customHeight="1">
      <c r="A296" s="172"/>
      <c r="B296" s="172"/>
      <c r="C296" s="172"/>
      <c r="D296" s="172"/>
      <c r="E296" s="334"/>
      <c r="F296" s="229"/>
      <c r="G296" s="172"/>
      <c r="H296" s="172"/>
      <c r="I296" s="172"/>
      <c r="J296" s="172"/>
      <c r="K296" s="172"/>
      <c r="L296" s="172"/>
      <c r="M296" s="172"/>
      <c r="N296" s="172"/>
      <c r="O296" s="172"/>
      <c r="P296" s="299"/>
      <c r="Q296" s="172"/>
      <c r="R296" s="172"/>
      <c r="S296" s="172"/>
    </row>
    <row r="297" spans="1:19" ht="15.75" customHeight="1">
      <c r="A297" s="172"/>
      <c r="B297" s="172"/>
      <c r="C297" s="172"/>
      <c r="D297" s="172"/>
      <c r="E297" s="334"/>
      <c r="F297" s="229"/>
      <c r="G297" s="172"/>
      <c r="H297" s="172"/>
      <c r="I297" s="172"/>
      <c r="J297" s="172"/>
      <c r="K297" s="172"/>
      <c r="L297" s="172"/>
      <c r="M297" s="172"/>
      <c r="N297" s="172"/>
      <c r="O297" s="172"/>
      <c r="P297" s="299"/>
      <c r="Q297" s="172"/>
      <c r="R297" s="172"/>
      <c r="S297" s="172"/>
    </row>
    <row r="298" spans="1:19" ht="15.75" customHeight="1">
      <c r="A298" s="172"/>
      <c r="B298" s="172"/>
      <c r="C298" s="172"/>
      <c r="D298" s="172"/>
      <c r="E298" s="334"/>
      <c r="F298" s="229"/>
      <c r="G298" s="172"/>
      <c r="H298" s="172"/>
      <c r="I298" s="172"/>
      <c r="J298" s="172"/>
      <c r="K298" s="172"/>
      <c r="L298" s="172"/>
      <c r="M298" s="172"/>
      <c r="N298" s="172"/>
      <c r="O298" s="172"/>
      <c r="P298" s="299"/>
      <c r="Q298" s="172"/>
      <c r="R298" s="172"/>
      <c r="S298" s="172"/>
    </row>
    <row r="299" spans="1:19" ht="15.75" customHeight="1">
      <c r="A299" s="172"/>
      <c r="B299" s="172"/>
      <c r="C299" s="172"/>
      <c r="D299" s="172"/>
      <c r="E299" s="334"/>
      <c r="F299" s="229"/>
      <c r="G299" s="172"/>
      <c r="H299" s="172"/>
      <c r="I299" s="172"/>
      <c r="J299" s="172"/>
      <c r="K299" s="172"/>
      <c r="L299" s="172"/>
      <c r="M299" s="172"/>
      <c r="N299" s="172"/>
      <c r="O299" s="172"/>
      <c r="P299" s="299"/>
      <c r="Q299" s="172"/>
      <c r="R299" s="172"/>
      <c r="S299" s="172"/>
    </row>
    <row r="300" spans="1:19" ht="15.75" customHeight="1">
      <c r="A300" s="172"/>
      <c r="B300" s="172"/>
      <c r="C300" s="172"/>
      <c r="D300" s="172"/>
      <c r="E300" s="334"/>
      <c r="F300" s="229"/>
      <c r="G300" s="172"/>
      <c r="H300" s="172"/>
      <c r="I300" s="172"/>
      <c r="J300" s="172"/>
      <c r="K300" s="172"/>
      <c r="L300" s="172"/>
      <c r="M300" s="172"/>
      <c r="N300" s="172"/>
      <c r="O300" s="172"/>
      <c r="P300" s="299"/>
      <c r="Q300" s="172"/>
      <c r="R300" s="172"/>
      <c r="S300" s="172"/>
    </row>
    <row r="301" spans="1:19" ht="15.75" customHeight="1">
      <c r="A301" s="172"/>
      <c r="B301" s="172"/>
      <c r="C301" s="172"/>
      <c r="D301" s="172"/>
      <c r="E301" s="334"/>
      <c r="F301" s="229"/>
      <c r="G301" s="172"/>
      <c r="H301" s="172"/>
      <c r="I301" s="172"/>
      <c r="J301" s="172"/>
      <c r="K301" s="172"/>
      <c r="L301" s="172"/>
      <c r="M301" s="172"/>
      <c r="N301" s="172"/>
      <c r="O301" s="172"/>
      <c r="P301" s="299"/>
      <c r="Q301" s="172"/>
      <c r="R301" s="172"/>
      <c r="S301" s="172"/>
    </row>
    <row r="302" spans="1:19" ht="15.75" customHeight="1">
      <c r="A302" s="172"/>
      <c r="B302" s="172"/>
      <c r="C302" s="172"/>
      <c r="D302" s="172"/>
      <c r="E302" s="334"/>
      <c r="F302" s="229"/>
      <c r="G302" s="172"/>
      <c r="H302" s="172"/>
      <c r="I302" s="172"/>
      <c r="J302" s="172"/>
      <c r="K302" s="172"/>
      <c r="L302" s="172"/>
      <c r="M302" s="172"/>
      <c r="N302" s="172"/>
      <c r="O302" s="172"/>
      <c r="P302" s="299"/>
      <c r="Q302" s="172"/>
      <c r="R302" s="172"/>
      <c r="S302" s="172"/>
    </row>
    <row r="303" spans="1:19" ht="15.75" customHeight="1">
      <c r="A303" s="172"/>
      <c r="B303" s="172"/>
      <c r="C303" s="172"/>
      <c r="D303" s="172"/>
      <c r="E303" s="334"/>
      <c r="F303" s="229"/>
      <c r="G303" s="172"/>
      <c r="H303" s="172"/>
      <c r="I303" s="172"/>
      <c r="J303" s="172"/>
      <c r="K303" s="172"/>
      <c r="L303" s="172"/>
      <c r="M303" s="172"/>
      <c r="N303" s="172"/>
      <c r="O303" s="172"/>
      <c r="P303" s="299"/>
      <c r="Q303" s="172"/>
      <c r="R303" s="172"/>
      <c r="S303" s="172"/>
    </row>
    <row r="304" spans="1:19" ht="15.75" customHeight="1">
      <c r="A304" s="172"/>
      <c r="B304" s="172"/>
      <c r="C304" s="172"/>
      <c r="D304" s="172"/>
      <c r="E304" s="334"/>
      <c r="F304" s="229"/>
      <c r="G304" s="172"/>
      <c r="H304" s="172"/>
      <c r="I304" s="172"/>
      <c r="J304" s="172"/>
      <c r="K304" s="172"/>
      <c r="L304" s="172"/>
      <c r="M304" s="172"/>
      <c r="N304" s="172"/>
      <c r="O304" s="172"/>
      <c r="P304" s="299"/>
      <c r="Q304" s="172"/>
      <c r="R304" s="172"/>
      <c r="S304" s="172"/>
    </row>
    <row r="305" spans="1:19" ht="15.75" customHeight="1">
      <c r="A305" s="172"/>
      <c r="B305" s="172"/>
      <c r="C305" s="172"/>
      <c r="D305" s="172"/>
      <c r="E305" s="334"/>
      <c r="F305" s="229"/>
      <c r="G305" s="172"/>
      <c r="H305" s="172"/>
      <c r="I305" s="172"/>
      <c r="J305" s="172"/>
      <c r="K305" s="172"/>
      <c r="L305" s="172"/>
      <c r="M305" s="172"/>
      <c r="N305" s="172"/>
      <c r="O305" s="172"/>
      <c r="P305" s="299"/>
      <c r="Q305" s="172"/>
      <c r="R305" s="172"/>
      <c r="S305" s="172"/>
    </row>
    <row r="306" spans="1:19" ht="15.75" customHeight="1">
      <c r="A306" s="172"/>
      <c r="B306" s="172"/>
      <c r="C306" s="172"/>
      <c r="D306" s="172"/>
      <c r="E306" s="334"/>
      <c r="F306" s="229"/>
      <c r="G306" s="172"/>
      <c r="H306" s="172"/>
      <c r="I306" s="172"/>
      <c r="J306" s="172"/>
      <c r="K306" s="172"/>
      <c r="L306" s="172"/>
      <c r="M306" s="172"/>
      <c r="N306" s="172"/>
      <c r="O306" s="172"/>
      <c r="P306" s="299"/>
      <c r="Q306" s="172"/>
      <c r="R306" s="172"/>
      <c r="S306" s="172"/>
    </row>
    <row r="307" spans="1:19" ht="15.75" customHeight="1">
      <c r="A307" s="172"/>
      <c r="B307" s="172"/>
      <c r="C307" s="172"/>
      <c r="D307" s="172"/>
      <c r="E307" s="334"/>
      <c r="F307" s="229"/>
      <c r="G307" s="172"/>
      <c r="H307" s="172"/>
      <c r="I307" s="172"/>
      <c r="J307" s="172"/>
      <c r="K307" s="172"/>
      <c r="L307" s="172"/>
      <c r="M307" s="172"/>
      <c r="N307" s="172"/>
      <c r="O307" s="172"/>
      <c r="P307" s="299"/>
      <c r="Q307" s="172"/>
      <c r="R307" s="172"/>
      <c r="S307" s="172"/>
    </row>
    <row r="308" spans="1:19" ht="15.75" customHeight="1">
      <c r="A308" s="172"/>
      <c r="B308" s="172"/>
      <c r="C308" s="172"/>
      <c r="D308" s="172"/>
      <c r="E308" s="334"/>
      <c r="F308" s="229"/>
      <c r="G308" s="172"/>
      <c r="H308" s="172"/>
      <c r="I308" s="172"/>
      <c r="J308" s="172"/>
      <c r="K308" s="172"/>
      <c r="L308" s="172"/>
      <c r="M308" s="172"/>
      <c r="N308" s="172"/>
      <c r="O308" s="172"/>
      <c r="P308" s="299"/>
      <c r="Q308" s="172"/>
      <c r="R308" s="172"/>
      <c r="S308" s="172"/>
    </row>
    <row r="309" spans="1:19" ht="15.75" customHeight="1">
      <c r="A309" s="172"/>
      <c r="B309" s="172"/>
      <c r="C309" s="172"/>
      <c r="D309" s="172"/>
      <c r="E309" s="334"/>
      <c r="F309" s="229"/>
      <c r="G309" s="172"/>
      <c r="H309" s="172"/>
      <c r="I309" s="172"/>
      <c r="J309" s="172"/>
      <c r="K309" s="172"/>
      <c r="L309" s="172"/>
      <c r="M309" s="172"/>
      <c r="N309" s="172"/>
      <c r="O309" s="172"/>
      <c r="P309" s="299"/>
      <c r="Q309" s="172"/>
      <c r="R309" s="172"/>
      <c r="S309" s="172"/>
    </row>
    <row r="310" spans="1:19" ht="15.75" customHeight="1">
      <c r="A310" s="172"/>
      <c r="B310" s="172"/>
      <c r="C310" s="172"/>
      <c r="D310" s="172"/>
      <c r="E310" s="334"/>
      <c r="F310" s="229"/>
      <c r="G310" s="172"/>
      <c r="H310" s="172"/>
      <c r="I310" s="172"/>
      <c r="J310" s="172"/>
      <c r="K310" s="172"/>
      <c r="L310" s="172"/>
      <c r="M310" s="172"/>
      <c r="N310" s="172"/>
      <c r="O310" s="172"/>
      <c r="P310" s="299"/>
      <c r="Q310" s="172"/>
      <c r="R310" s="172"/>
      <c r="S310" s="172"/>
    </row>
    <row r="311" spans="1:19" ht="15.75" customHeight="1">
      <c r="A311" s="172"/>
      <c r="B311" s="172"/>
      <c r="C311" s="172"/>
      <c r="D311" s="172"/>
      <c r="E311" s="334"/>
      <c r="F311" s="229"/>
      <c r="G311" s="172"/>
      <c r="H311" s="172"/>
      <c r="I311" s="172"/>
      <c r="J311" s="172"/>
      <c r="K311" s="172"/>
      <c r="L311" s="172"/>
      <c r="M311" s="172"/>
      <c r="N311" s="172"/>
      <c r="O311" s="172"/>
      <c r="P311" s="299"/>
      <c r="Q311" s="172"/>
      <c r="R311" s="172"/>
      <c r="S311" s="172"/>
    </row>
    <row r="312" spans="1:19" ht="15.75" customHeight="1">
      <c r="A312" s="172"/>
      <c r="B312" s="172"/>
      <c r="C312" s="172"/>
      <c r="D312" s="172"/>
      <c r="E312" s="334"/>
      <c r="F312" s="229"/>
      <c r="G312" s="172"/>
      <c r="H312" s="172"/>
      <c r="I312" s="172"/>
      <c r="J312" s="172"/>
      <c r="K312" s="172"/>
      <c r="L312" s="172"/>
      <c r="M312" s="172"/>
      <c r="N312" s="172"/>
      <c r="O312" s="172"/>
      <c r="P312" s="299"/>
      <c r="Q312" s="172"/>
      <c r="R312" s="172"/>
      <c r="S312" s="172"/>
    </row>
    <row r="313" spans="1:19" ht="15.75" customHeight="1">
      <c r="A313" s="172"/>
      <c r="B313" s="172"/>
      <c r="C313" s="172"/>
      <c r="D313" s="172"/>
      <c r="E313" s="334"/>
      <c r="F313" s="229"/>
      <c r="G313" s="172"/>
      <c r="H313" s="172"/>
      <c r="I313" s="172"/>
      <c r="J313" s="172"/>
      <c r="K313" s="172"/>
      <c r="L313" s="172"/>
      <c r="M313" s="172"/>
      <c r="N313" s="172"/>
      <c r="O313" s="172"/>
      <c r="P313" s="299"/>
      <c r="Q313" s="172"/>
      <c r="R313" s="172"/>
      <c r="S313" s="172"/>
    </row>
    <row r="314" spans="1:19" ht="15.75" customHeight="1">
      <c r="A314" s="172"/>
      <c r="B314" s="172"/>
      <c r="C314" s="172"/>
      <c r="D314" s="172"/>
      <c r="E314" s="334"/>
      <c r="F314" s="229"/>
      <c r="G314" s="172"/>
      <c r="H314" s="172"/>
      <c r="I314" s="172"/>
      <c r="J314" s="172"/>
      <c r="K314" s="172"/>
      <c r="L314" s="172"/>
      <c r="M314" s="172"/>
      <c r="N314" s="172"/>
      <c r="O314" s="172"/>
      <c r="P314" s="299"/>
      <c r="Q314" s="172"/>
      <c r="R314" s="172"/>
      <c r="S314" s="172"/>
    </row>
    <row r="315" spans="1:19" ht="15.75" customHeight="1">
      <c r="A315" s="172"/>
      <c r="B315" s="172"/>
      <c r="C315" s="172"/>
      <c r="D315" s="172"/>
      <c r="E315" s="334"/>
      <c r="F315" s="229"/>
      <c r="G315" s="172"/>
      <c r="H315" s="172"/>
      <c r="I315" s="172"/>
      <c r="J315" s="172"/>
      <c r="K315" s="172"/>
      <c r="L315" s="172"/>
      <c r="M315" s="172"/>
      <c r="N315" s="172"/>
      <c r="O315" s="172"/>
      <c r="P315" s="299"/>
      <c r="Q315" s="172"/>
      <c r="R315" s="172"/>
      <c r="S315" s="172"/>
    </row>
    <row r="316" spans="1:19" ht="15.75" customHeight="1">
      <c r="A316" s="172"/>
      <c r="B316" s="172"/>
      <c r="C316" s="172"/>
      <c r="D316" s="172"/>
      <c r="E316" s="334"/>
      <c r="F316" s="229"/>
      <c r="G316" s="172"/>
      <c r="H316" s="172"/>
      <c r="I316" s="172"/>
      <c r="J316" s="172"/>
      <c r="K316" s="172"/>
      <c r="L316" s="172"/>
      <c r="M316" s="172"/>
      <c r="N316" s="172"/>
      <c r="O316" s="172"/>
      <c r="P316" s="299"/>
      <c r="Q316" s="172"/>
      <c r="R316" s="172"/>
      <c r="S316" s="172"/>
    </row>
    <row r="317" spans="1:19" ht="15.75" customHeight="1">
      <c r="A317" s="172"/>
      <c r="B317" s="172"/>
      <c r="C317" s="172"/>
      <c r="D317" s="172"/>
      <c r="E317" s="334"/>
      <c r="F317" s="229"/>
      <c r="G317" s="172"/>
      <c r="H317" s="172"/>
      <c r="I317" s="172"/>
      <c r="J317" s="172"/>
      <c r="K317" s="172"/>
      <c r="L317" s="172"/>
      <c r="M317" s="172"/>
      <c r="N317" s="172"/>
      <c r="O317" s="172"/>
      <c r="P317" s="299"/>
      <c r="Q317" s="172"/>
      <c r="R317" s="172"/>
      <c r="S317" s="172"/>
    </row>
    <row r="318" spans="1:19" ht="15.75" customHeight="1">
      <c r="A318" s="172"/>
      <c r="B318" s="172"/>
      <c r="C318" s="172"/>
      <c r="D318" s="172"/>
      <c r="E318" s="334"/>
      <c r="F318" s="229"/>
      <c r="G318" s="172"/>
      <c r="H318" s="172"/>
      <c r="I318" s="172"/>
      <c r="J318" s="172"/>
      <c r="K318" s="172"/>
      <c r="L318" s="172"/>
      <c r="M318" s="172"/>
      <c r="N318" s="172"/>
      <c r="O318" s="172"/>
      <c r="P318" s="299"/>
      <c r="Q318" s="172"/>
      <c r="R318" s="172"/>
      <c r="S318" s="172"/>
    </row>
    <row r="319" spans="1:19" ht="15.75" customHeight="1">
      <c r="A319" s="172"/>
      <c r="B319" s="172"/>
      <c r="C319" s="172"/>
      <c r="D319" s="172"/>
      <c r="E319" s="334"/>
      <c r="F319" s="229"/>
      <c r="G319" s="172"/>
      <c r="H319" s="172"/>
      <c r="I319" s="172"/>
      <c r="J319" s="172"/>
      <c r="K319" s="172"/>
      <c r="L319" s="172"/>
      <c r="M319" s="172"/>
      <c r="N319" s="172"/>
      <c r="O319" s="172"/>
      <c r="P319" s="299"/>
      <c r="Q319" s="172"/>
      <c r="R319" s="172"/>
      <c r="S319" s="172"/>
    </row>
    <row r="320" spans="1:19" ht="15.75" customHeight="1">
      <c r="A320" s="172"/>
      <c r="B320" s="172"/>
      <c r="C320" s="172"/>
      <c r="D320" s="172"/>
      <c r="E320" s="334"/>
      <c r="F320" s="229"/>
      <c r="G320" s="172"/>
      <c r="H320" s="172"/>
      <c r="I320" s="172"/>
      <c r="J320" s="172"/>
      <c r="K320" s="172"/>
      <c r="L320" s="172"/>
      <c r="M320" s="172"/>
      <c r="N320" s="172"/>
      <c r="O320" s="172"/>
      <c r="P320" s="299"/>
      <c r="Q320" s="172"/>
      <c r="R320" s="172"/>
      <c r="S320" s="172"/>
    </row>
    <row r="321" spans="1:19" ht="15.75" customHeight="1">
      <c r="A321" s="172"/>
      <c r="B321" s="172"/>
      <c r="C321" s="172"/>
      <c r="D321" s="172"/>
      <c r="E321" s="334"/>
      <c r="F321" s="229"/>
      <c r="G321" s="172"/>
      <c r="H321" s="172"/>
      <c r="I321" s="172"/>
      <c r="J321" s="172"/>
      <c r="K321" s="172"/>
      <c r="L321" s="172"/>
      <c r="M321" s="172"/>
      <c r="N321" s="172"/>
      <c r="O321" s="172"/>
      <c r="P321" s="299"/>
      <c r="Q321" s="172"/>
      <c r="R321" s="172"/>
      <c r="S321" s="172"/>
    </row>
    <row r="322" spans="1:19" ht="15.75" customHeight="1">
      <c r="A322" s="172"/>
      <c r="B322" s="172"/>
      <c r="C322" s="172"/>
      <c r="D322" s="172"/>
      <c r="E322" s="334"/>
      <c r="F322" s="229"/>
      <c r="G322" s="172"/>
      <c r="H322" s="172"/>
      <c r="I322" s="172"/>
      <c r="J322" s="172"/>
      <c r="K322" s="172"/>
      <c r="L322" s="172"/>
      <c r="M322" s="172"/>
      <c r="N322" s="172"/>
      <c r="O322" s="172"/>
      <c r="P322" s="299"/>
      <c r="Q322" s="172"/>
      <c r="R322" s="172"/>
      <c r="S322" s="172"/>
    </row>
    <row r="323" spans="1:19" ht="15.75" customHeight="1">
      <c r="A323" s="172"/>
      <c r="B323" s="172"/>
      <c r="C323" s="172"/>
      <c r="D323" s="172"/>
      <c r="E323" s="334"/>
      <c r="F323" s="229"/>
      <c r="G323" s="172"/>
      <c r="H323" s="172"/>
      <c r="I323" s="172"/>
      <c r="J323" s="172"/>
      <c r="K323" s="172"/>
      <c r="L323" s="172"/>
      <c r="M323" s="172"/>
      <c r="N323" s="172"/>
      <c r="O323" s="172"/>
      <c r="P323" s="299"/>
      <c r="Q323" s="172"/>
      <c r="R323" s="172"/>
      <c r="S323" s="172"/>
    </row>
    <row r="324" spans="1:19" ht="15.75" customHeight="1">
      <c r="A324" s="172"/>
      <c r="B324" s="172"/>
      <c r="C324" s="172"/>
      <c r="D324" s="172"/>
      <c r="E324" s="334"/>
      <c r="F324" s="229"/>
      <c r="G324" s="172"/>
      <c r="H324" s="172"/>
      <c r="I324" s="172"/>
      <c r="J324" s="172"/>
      <c r="K324" s="172"/>
      <c r="L324" s="172"/>
      <c r="M324" s="172"/>
      <c r="N324" s="172"/>
      <c r="O324" s="172"/>
      <c r="P324" s="299"/>
      <c r="Q324" s="172"/>
      <c r="R324" s="172"/>
      <c r="S324" s="172"/>
    </row>
    <row r="325" spans="1:19" ht="15.75" customHeight="1">
      <c r="A325" s="172"/>
      <c r="B325" s="172"/>
      <c r="C325" s="172"/>
      <c r="D325" s="172"/>
      <c r="E325" s="334"/>
      <c r="F325" s="229"/>
      <c r="G325" s="172"/>
      <c r="H325" s="172"/>
      <c r="I325" s="172"/>
      <c r="J325" s="172"/>
      <c r="K325" s="172"/>
      <c r="L325" s="172"/>
      <c r="M325" s="172"/>
      <c r="N325" s="172"/>
      <c r="O325" s="172"/>
      <c r="P325" s="299"/>
      <c r="Q325" s="172"/>
      <c r="R325" s="172"/>
      <c r="S325" s="172"/>
    </row>
    <row r="326" spans="1:19" ht="15.75" customHeight="1">
      <c r="A326" s="172"/>
      <c r="B326" s="172"/>
      <c r="C326" s="172"/>
      <c r="D326" s="172"/>
      <c r="E326" s="334"/>
      <c r="F326" s="229"/>
      <c r="G326" s="172"/>
      <c r="H326" s="172"/>
      <c r="I326" s="172"/>
      <c r="J326" s="172"/>
      <c r="K326" s="172"/>
      <c r="L326" s="172"/>
      <c r="M326" s="172"/>
      <c r="N326" s="172"/>
      <c r="O326" s="172"/>
      <c r="P326" s="299"/>
      <c r="Q326" s="172"/>
      <c r="R326" s="172"/>
      <c r="S326" s="172"/>
    </row>
    <row r="327" spans="1:19" ht="15.75" customHeight="1">
      <c r="A327" s="172"/>
      <c r="B327" s="172"/>
      <c r="C327" s="172"/>
      <c r="D327" s="172"/>
      <c r="E327" s="334"/>
      <c r="F327" s="229"/>
      <c r="G327" s="172"/>
      <c r="H327" s="172"/>
      <c r="I327" s="172"/>
      <c r="J327" s="172"/>
      <c r="K327" s="172"/>
      <c r="L327" s="172"/>
      <c r="M327" s="172"/>
      <c r="N327" s="172"/>
      <c r="O327" s="172"/>
      <c r="P327" s="299"/>
      <c r="Q327" s="172"/>
      <c r="R327" s="172"/>
      <c r="S327" s="172"/>
    </row>
    <row r="328" spans="1:19" ht="15.75" customHeight="1">
      <c r="A328" s="172"/>
      <c r="B328" s="172"/>
      <c r="C328" s="172"/>
      <c r="D328" s="172"/>
      <c r="E328" s="334"/>
      <c r="F328" s="229"/>
      <c r="G328" s="172"/>
      <c r="H328" s="172"/>
      <c r="I328" s="172"/>
      <c r="J328" s="172"/>
      <c r="K328" s="172"/>
      <c r="L328" s="172"/>
      <c r="M328" s="172"/>
      <c r="N328" s="172"/>
      <c r="O328" s="172"/>
      <c r="P328" s="299"/>
      <c r="Q328" s="172"/>
      <c r="R328" s="172"/>
      <c r="S328" s="172"/>
    </row>
    <row r="329" spans="1:19" ht="15.75" customHeight="1">
      <c r="A329" s="172"/>
      <c r="B329" s="172"/>
      <c r="C329" s="172"/>
      <c r="D329" s="172"/>
      <c r="E329" s="334"/>
      <c r="F329" s="229"/>
      <c r="G329" s="172"/>
      <c r="H329" s="172"/>
      <c r="I329" s="172"/>
      <c r="J329" s="172"/>
      <c r="K329" s="172"/>
      <c r="L329" s="172"/>
      <c r="M329" s="172"/>
      <c r="N329" s="172"/>
      <c r="O329" s="172"/>
      <c r="P329" s="299"/>
      <c r="Q329" s="172"/>
      <c r="R329" s="172"/>
      <c r="S329" s="172"/>
    </row>
    <row r="330" spans="1:19" ht="15.75" customHeight="1">
      <c r="A330" s="172"/>
      <c r="B330" s="172"/>
      <c r="C330" s="172"/>
      <c r="D330" s="172"/>
      <c r="E330" s="334"/>
      <c r="F330" s="229"/>
      <c r="G330" s="172"/>
      <c r="H330" s="172"/>
      <c r="I330" s="172"/>
      <c r="J330" s="172"/>
      <c r="K330" s="172"/>
      <c r="L330" s="172"/>
      <c r="M330" s="172"/>
      <c r="N330" s="172"/>
      <c r="O330" s="172"/>
      <c r="P330" s="299"/>
      <c r="Q330" s="172"/>
      <c r="R330" s="172"/>
      <c r="S330" s="172"/>
    </row>
    <row r="331" spans="1:19" ht="15.75" customHeight="1">
      <c r="A331" s="172"/>
      <c r="B331" s="172"/>
      <c r="C331" s="172"/>
      <c r="D331" s="172"/>
      <c r="E331" s="334"/>
      <c r="F331" s="229"/>
      <c r="G331" s="172"/>
      <c r="H331" s="172"/>
      <c r="I331" s="172"/>
      <c r="J331" s="172"/>
      <c r="K331" s="172"/>
      <c r="L331" s="172"/>
      <c r="M331" s="172"/>
      <c r="N331" s="172"/>
      <c r="O331" s="172"/>
      <c r="P331" s="299"/>
      <c r="Q331" s="172"/>
      <c r="R331" s="172"/>
      <c r="S331" s="172"/>
    </row>
    <row r="332" spans="1:19" ht="15.75" customHeight="1">
      <c r="A332" s="172"/>
      <c r="B332" s="172"/>
      <c r="C332" s="172"/>
      <c r="D332" s="172"/>
      <c r="E332" s="334"/>
      <c r="F332" s="229"/>
      <c r="G332" s="172"/>
      <c r="H332" s="172"/>
      <c r="I332" s="172"/>
      <c r="J332" s="172"/>
      <c r="K332" s="172"/>
      <c r="L332" s="172"/>
      <c r="M332" s="172"/>
      <c r="N332" s="172"/>
      <c r="O332" s="172"/>
      <c r="P332" s="299"/>
      <c r="Q332" s="172"/>
      <c r="R332" s="172"/>
      <c r="S332" s="172"/>
    </row>
    <row r="333" spans="1:19" ht="15.75" customHeight="1">
      <c r="A333" s="172"/>
      <c r="B333" s="172"/>
      <c r="C333" s="172"/>
      <c r="D333" s="172"/>
      <c r="E333" s="334"/>
      <c r="F333" s="229"/>
      <c r="G333" s="172"/>
      <c r="H333" s="172"/>
      <c r="I333" s="172"/>
      <c r="J333" s="172"/>
      <c r="K333" s="172"/>
      <c r="L333" s="172"/>
      <c r="M333" s="172"/>
      <c r="N333" s="172"/>
      <c r="O333" s="172"/>
      <c r="P333" s="299"/>
      <c r="Q333" s="172"/>
      <c r="R333" s="172"/>
      <c r="S333" s="172"/>
    </row>
    <row r="334" spans="1:19" ht="15.75" customHeight="1">
      <c r="A334" s="172"/>
      <c r="B334" s="172"/>
      <c r="C334" s="172"/>
      <c r="D334" s="172"/>
      <c r="E334" s="334"/>
      <c r="F334" s="229"/>
      <c r="G334" s="172"/>
      <c r="H334" s="172"/>
      <c r="I334" s="172"/>
      <c r="J334" s="172"/>
      <c r="K334" s="172"/>
      <c r="L334" s="172"/>
      <c r="M334" s="172"/>
      <c r="N334" s="172"/>
      <c r="O334" s="172"/>
      <c r="P334" s="299"/>
      <c r="Q334" s="172"/>
      <c r="R334" s="172"/>
      <c r="S334" s="172"/>
    </row>
    <row r="335" spans="1:19" ht="15.75" customHeight="1">
      <c r="A335" s="172"/>
      <c r="B335" s="172"/>
      <c r="C335" s="172"/>
      <c r="D335" s="172"/>
      <c r="E335" s="334"/>
      <c r="F335" s="229"/>
      <c r="G335" s="172"/>
      <c r="H335" s="172"/>
      <c r="I335" s="172"/>
      <c r="J335" s="172"/>
      <c r="K335" s="172"/>
      <c r="L335" s="172"/>
      <c r="M335" s="172"/>
      <c r="N335" s="172"/>
      <c r="O335" s="172"/>
      <c r="P335" s="299"/>
      <c r="Q335" s="172"/>
      <c r="R335" s="172"/>
      <c r="S335" s="172"/>
    </row>
    <row r="336" spans="1:19" ht="15.75" customHeight="1">
      <c r="A336" s="172"/>
      <c r="B336" s="172"/>
      <c r="C336" s="172"/>
      <c r="D336" s="172"/>
      <c r="E336" s="334"/>
      <c r="F336" s="229"/>
      <c r="G336" s="172"/>
      <c r="H336" s="172"/>
      <c r="I336" s="172"/>
      <c r="J336" s="172"/>
      <c r="K336" s="172"/>
      <c r="L336" s="172"/>
      <c r="M336" s="172"/>
      <c r="N336" s="172"/>
      <c r="O336" s="172"/>
      <c r="P336" s="299"/>
      <c r="Q336" s="172"/>
      <c r="R336" s="172"/>
      <c r="S336" s="172"/>
    </row>
    <row r="337" spans="1:19" ht="15.75" customHeight="1">
      <c r="A337" s="172"/>
      <c r="B337" s="172"/>
      <c r="C337" s="172"/>
      <c r="D337" s="172"/>
      <c r="E337" s="334"/>
      <c r="F337" s="229"/>
      <c r="G337" s="172"/>
      <c r="H337" s="172"/>
      <c r="I337" s="172"/>
      <c r="J337" s="172"/>
      <c r="K337" s="172"/>
      <c r="L337" s="172"/>
      <c r="M337" s="172"/>
      <c r="N337" s="172"/>
      <c r="O337" s="172"/>
      <c r="P337" s="299"/>
      <c r="Q337" s="172"/>
      <c r="R337" s="172"/>
      <c r="S337" s="172"/>
    </row>
    <row r="338" spans="1:19" ht="15.75" customHeight="1">
      <c r="A338" s="172"/>
      <c r="B338" s="172"/>
      <c r="C338" s="172"/>
      <c r="D338" s="172"/>
      <c r="E338" s="334"/>
      <c r="F338" s="229"/>
      <c r="G338" s="172"/>
      <c r="H338" s="172"/>
      <c r="I338" s="172"/>
      <c r="J338" s="172"/>
      <c r="K338" s="172"/>
      <c r="L338" s="172"/>
      <c r="M338" s="172"/>
      <c r="N338" s="172"/>
      <c r="O338" s="172"/>
      <c r="P338" s="299"/>
      <c r="Q338" s="172"/>
      <c r="R338" s="172"/>
      <c r="S338" s="172"/>
    </row>
    <row r="339" spans="1:19" ht="15.75" customHeight="1">
      <c r="A339" s="172"/>
      <c r="B339" s="172"/>
      <c r="C339" s="172"/>
      <c r="D339" s="172"/>
      <c r="E339" s="334"/>
      <c r="F339" s="229"/>
      <c r="G339" s="172"/>
      <c r="H339" s="172"/>
      <c r="I339" s="172"/>
      <c r="J339" s="172"/>
      <c r="K339" s="172"/>
      <c r="L339" s="172"/>
      <c r="M339" s="172"/>
      <c r="N339" s="172"/>
      <c r="O339" s="172"/>
      <c r="P339" s="299"/>
      <c r="Q339" s="172"/>
      <c r="R339" s="172"/>
      <c r="S339" s="172"/>
    </row>
    <row r="340" spans="1:19" ht="15.75" customHeight="1">
      <c r="A340" s="172"/>
      <c r="B340" s="172"/>
      <c r="C340" s="172"/>
      <c r="D340" s="172"/>
      <c r="E340" s="334"/>
      <c r="F340" s="229"/>
      <c r="G340" s="172"/>
      <c r="H340" s="172"/>
      <c r="I340" s="172"/>
      <c r="J340" s="172"/>
      <c r="K340" s="172"/>
      <c r="L340" s="172"/>
      <c r="M340" s="172"/>
      <c r="N340" s="172"/>
      <c r="O340" s="172"/>
      <c r="P340" s="299"/>
      <c r="Q340" s="172"/>
      <c r="R340" s="172"/>
      <c r="S340" s="172"/>
    </row>
    <row r="341" spans="1:19" ht="15.75" customHeight="1">
      <c r="A341" s="172"/>
      <c r="B341" s="172"/>
      <c r="C341" s="172"/>
      <c r="D341" s="172"/>
      <c r="E341" s="334"/>
      <c r="F341" s="229"/>
      <c r="G341" s="172"/>
      <c r="H341" s="172"/>
      <c r="I341" s="172"/>
      <c r="J341" s="172"/>
      <c r="K341" s="172"/>
      <c r="L341" s="172"/>
      <c r="M341" s="172"/>
      <c r="N341" s="172"/>
      <c r="O341" s="172"/>
      <c r="P341" s="299"/>
      <c r="Q341" s="172"/>
      <c r="R341" s="172"/>
      <c r="S341" s="172"/>
    </row>
    <row r="342" spans="1:19" ht="15.75" customHeight="1">
      <c r="A342" s="172"/>
      <c r="B342" s="172"/>
      <c r="C342" s="172"/>
      <c r="D342" s="172"/>
      <c r="E342" s="334"/>
      <c r="F342" s="229"/>
      <c r="G342" s="172"/>
      <c r="H342" s="172"/>
      <c r="I342" s="172"/>
      <c r="J342" s="172"/>
      <c r="K342" s="172"/>
      <c r="L342" s="172"/>
      <c r="M342" s="172"/>
      <c r="N342" s="172"/>
      <c r="O342" s="172"/>
      <c r="P342" s="299"/>
      <c r="Q342" s="172"/>
      <c r="R342" s="172"/>
      <c r="S342" s="172"/>
    </row>
    <row r="343" spans="1:19" ht="15.75" customHeight="1">
      <c r="A343" s="172"/>
      <c r="B343" s="172"/>
      <c r="C343" s="172"/>
      <c r="D343" s="172"/>
      <c r="E343" s="334"/>
      <c r="F343" s="229"/>
      <c r="G343" s="172"/>
      <c r="H343" s="172"/>
      <c r="I343" s="172"/>
      <c r="J343" s="172"/>
      <c r="K343" s="172"/>
      <c r="L343" s="172"/>
      <c r="M343" s="172"/>
      <c r="N343" s="172"/>
      <c r="O343" s="172"/>
      <c r="P343" s="299"/>
      <c r="Q343" s="172"/>
      <c r="R343" s="172"/>
      <c r="S343" s="172"/>
    </row>
    <row r="344" spans="1:19" ht="15.75" customHeight="1">
      <c r="A344" s="172"/>
      <c r="B344" s="172"/>
      <c r="C344" s="172"/>
      <c r="D344" s="172"/>
      <c r="E344" s="334"/>
      <c r="F344" s="229"/>
      <c r="G344" s="172"/>
      <c r="H344" s="172"/>
      <c r="I344" s="172"/>
      <c r="J344" s="172"/>
      <c r="K344" s="172"/>
      <c r="L344" s="172"/>
      <c r="M344" s="172"/>
      <c r="N344" s="172"/>
      <c r="O344" s="172"/>
      <c r="P344" s="299"/>
      <c r="Q344" s="172"/>
      <c r="R344" s="172"/>
      <c r="S344" s="172"/>
    </row>
    <row r="345" spans="1:19" ht="15.75" customHeight="1">
      <c r="A345" s="172"/>
      <c r="B345" s="172"/>
      <c r="C345" s="172"/>
      <c r="D345" s="172"/>
      <c r="E345" s="334"/>
      <c r="F345" s="229"/>
      <c r="G345" s="172"/>
      <c r="H345" s="172"/>
      <c r="I345" s="172"/>
      <c r="J345" s="172"/>
      <c r="K345" s="172"/>
      <c r="L345" s="172"/>
      <c r="M345" s="172"/>
      <c r="N345" s="172"/>
      <c r="O345" s="172"/>
      <c r="P345" s="299"/>
      <c r="Q345" s="172"/>
      <c r="R345" s="172"/>
      <c r="S345" s="172"/>
    </row>
    <row r="346" spans="1:19" ht="15.75" customHeight="1">
      <c r="A346" s="172"/>
      <c r="B346" s="172"/>
      <c r="C346" s="172"/>
      <c r="D346" s="172"/>
      <c r="E346" s="334"/>
      <c r="F346" s="229"/>
      <c r="G346" s="172"/>
      <c r="H346" s="172"/>
      <c r="I346" s="172"/>
      <c r="J346" s="172"/>
      <c r="K346" s="172"/>
      <c r="L346" s="172"/>
      <c r="M346" s="172"/>
      <c r="N346" s="172"/>
      <c r="O346" s="172"/>
      <c r="P346" s="299"/>
      <c r="Q346" s="172"/>
      <c r="R346" s="172"/>
      <c r="S346" s="172"/>
    </row>
    <row r="347" spans="1:19" ht="15.75" customHeight="1">
      <c r="A347" s="172"/>
      <c r="B347" s="172"/>
      <c r="C347" s="172"/>
      <c r="D347" s="172"/>
      <c r="E347" s="334"/>
      <c r="F347" s="229"/>
      <c r="G347" s="172"/>
      <c r="H347" s="172"/>
      <c r="I347" s="172"/>
      <c r="J347" s="172"/>
      <c r="K347" s="172"/>
      <c r="L347" s="172"/>
      <c r="M347" s="172"/>
      <c r="N347" s="172"/>
      <c r="O347" s="172"/>
      <c r="P347" s="299"/>
      <c r="Q347" s="172"/>
      <c r="R347" s="172"/>
      <c r="S347" s="172"/>
    </row>
    <row r="348" spans="1:19" ht="15.75" customHeight="1">
      <c r="A348" s="172"/>
      <c r="B348" s="172"/>
      <c r="C348" s="172"/>
      <c r="D348" s="172"/>
      <c r="E348" s="334"/>
      <c r="F348" s="229"/>
      <c r="G348" s="172"/>
      <c r="H348" s="172"/>
      <c r="I348" s="172"/>
      <c r="J348" s="172"/>
      <c r="K348" s="172"/>
      <c r="L348" s="172"/>
      <c r="M348" s="172"/>
      <c r="N348" s="172"/>
      <c r="O348" s="172"/>
      <c r="P348" s="299"/>
      <c r="Q348" s="172"/>
      <c r="R348" s="172"/>
      <c r="S348" s="172"/>
    </row>
    <row r="349" spans="1:19" ht="15.75" customHeight="1">
      <c r="A349" s="172"/>
      <c r="B349" s="172"/>
      <c r="C349" s="172"/>
      <c r="D349" s="172"/>
      <c r="E349" s="334"/>
      <c r="F349" s="229"/>
      <c r="G349" s="172"/>
      <c r="H349" s="172"/>
      <c r="I349" s="172"/>
      <c r="J349" s="172"/>
      <c r="K349" s="172"/>
      <c r="L349" s="172"/>
      <c r="M349" s="172"/>
      <c r="N349" s="172"/>
      <c r="O349" s="172"/>
      <c r="P349" s="299"/>
      <c r="Q349" s="172"/>
      <c r="R349" s="172"/>
      <c r="S349" s="172"/>
    </row>
    <row r="350" spans="1:19" ht="15.75" customHeight="1">
      <c r="A350" s="172"/>
      <c r="B350" s="172"/>
      <c r="C350" s="172"/>
      <c r="D350" s="172"/>
      <c r="E350" s="334"/>
      <c r="F350" s="229"/>
      <c r="G350" s="172"/>
      <c r="H350" s="172"/>
      <c r="I350" s="172"/>
      <c r="J350" s="172"/>
      <c r="K350" s="172"/>
      <c r="L350" s="172"/>
      <c r="M350" s="172"/>
      <c r="N350" s="172"/>
      <c r="O350" s="172"/>
      <c r="P350" s="299"/>
      <c r="Q350" s="172"/>
      <c r="R350" s="172"/>
      <c r="S350" s="172"/>
    </row>
    <row r="351" spans="1:19" ht="15.75" customHeight="1">
      <c r="A351" s="172"/>
      <c r="B351" s="172"/>
      <c r="C351" s="172"/>
      <c r="D351" s="172"/>
      <c r="E351" s="334"/>
      <c r="F351" s="229"/>
      <c r="G351" s="172"/>
      <c r="H351" s="172"/>
      <c r="I351" s="172"/>
      <c r="J351" s="172"/>
      <c r="K351" s="172"/>
      <c r="L351" s="172"/>
      <c r="M351" s="172"/>
      <c r="N351" s="172"/>
      <c r="O351" s="172"/>
      <c r="P351" s="299"/>
      <c r="Q351" s="172"/>
      <c r="R351" s="172"/>
      <c r="S351" s="172"/>
    </row>
    <row r="352" spans="1:19" ht="15.75" customHeight="1">
      <c r="A352" s="172"/>
      <c r="B352" s="172"/>
      <c r="C352" s="172"/>
      <c r="D352" s="172"/>
      <c r="E352" s="334"/>
      <c r="F352" s="229"/>
      <c r="G352" s="172"/>
      <c r="H352" s="172"/>
      <c r="I352" s="172"/>
      <c r="J352" s="172"/>
      <c r="K352" s="172"/>
      <c r="L352" s="172"/>
      <c r="M352" s="172"/>
      <c r="N352" s="172"/>
      <c r="O352" s="172"/>
      <c r="P352" s="299"/>
      <c r="Q352" s="172"/>
      <c r="R352" s="172"/>
      <c r="S352" s="172"/>
    </row>
    <row r="353" spans="1:19" ht="15.75" customHeight="1">
      <c r="A353" s="172"/>
      <c r="B353" s="172"/>
      <c r="C353" s="172"/>
      <c r="D353" s="172"/>
      <c r="E353" s="334"/>
      <c r="F353" s="229"/>
      <c r="G353" s="172"/>
      <c r="H353" s="172"/>
      <c r="I353" s="172"/>
      <c r="J353" s="172"/>
      <c r="K353" s="172"/>
      <c r="L353" s="172"/>
      <c r="M353" s="172"/>
      <c r="N353" s="172"/>
      <c r="O353" s="172"/>
      <c r="P353" s="299"/>
      <c r="Q353" s="172"/>
      <c r="R353" s="172"/>
      <c r="S353" s="172"/>
    </row>
    <row r="354" spans="1:19" ht="15.75" customHeight="1">
      <c r="A354" s="172"/>
      <c r="B354" s="172"/>
      <c r="C354" s="172"/>
      <c r="D354" s="172"/>
      <c r="E354" s="334"/>
      <c r="F354" s="229"/>
      <c r="G354" s="172"/>
      <c r="H354" s="172"/>
      <c r="I354" s="172"/>
      <c r="J354" s="172"/>
      <c r="K354" s="172"/>
      <c r="L354" s="172"/>
      <c r="M354" s="172"/>
      <c r="N354" s="172"/>
      <c r="O354" s="172"/>
      <c r="P354" s="299"/>
      <c r="Q354" s="172"/>
      <c r="R354" s="172"/>
      <c r="S354" s="172"/>
    </row>
    <row r="355" spans="1:19" ht="15.75" customHeight="1">
      <c r="A355" s="172"/>
      <c r="B355" s="172"/>
      <c r="C355" s="172"/>
      <c r="D355" s="172"/>
      <c r="E355" s="334"/>
      <c r="F355" s="229"/>
      <c r="G355" s="172"/>
      <c r="H355" s="172"/>
      <c r="I355" s="172"/>
      <c r="J355" s="172"/>
      <c r="K355" s="172"/>
      <c r="L355" s="172"/>
      <c r="M355" s="172"/>
      <c r="N355" s="172"/>
      <c r="O355" s="172"/>
      <c r="P355" s="299"/>
      <c r="Q355" s="172"/>
      <c r="R355" s="172"/>
      <c r="S355" s="172"/>
    </row>
    <row r="356" spans="1:19" ht="15.75" customHeight="1">
      <c r="A356" s="172"/>
      <c r="B356" s="172"/>
      <c r="C356" s="172"/>
      <c r="D356" s="172"/>
      <c r="E356" s="334"/>
      <c r="F356" s="229"/>
      <c r="G356" s="172"/>
      <c r="H356" s="172"/>
      <c r="I356" s="172"/>
      <c r="J356" s="172"/>
      <c r="K356" s="172"/>
      <c r="L356" s="172"/>
      <c r="M356" s="172"/>
      <c r="N356" s="172"/>
      <c r="O356" s="172"/>
      <c r="P356" s="299"/>
      <c r="Q356" s="172"/>
      <c r="R356" s="172"/>
      <c r="S356" s="172"/>
    </row>
    <row r="357" spans="1:19" ht="15.75" customHeight="1">
      <c r="A357" s="172"/>
      <c r="B357" s="172"/>
      <c r="C357" s="172"/>
      <c r="D357" s="172"/>
      <c r="E357" s="334"/>
      <c r="F357" s="229"/>
      <c r="G357" s="172"/>
      <c r="H357" s="172"/>
      <c r="I357" s="172"/>
      <c r="J357" s="172"/>
      <c r="K357" s="172"/>
      <c r="L357" s="172"/>
      <c r="M357" s="172"/>
      <c r="N357" s="172"/>
      <c r="O357" s="172"/>
      <c r="P357" s="299"/>
      <c r="Q357" s="172"/>
      <c r="R357" s="172"/>
      <c r="S357" s="172"/>
    </row>
    <row r="358" spans="1:19" ht="15.75" customHeight="1">
      <c r="A358" s="172"/>
      <c r="B358" s="172"/>
      <c r="C358" s="172"/>
      <c r="D358" s="172"/>
      <c r="E358" s="334"/>
      <c r="F358" s="229"/>
      <c r="G358" s="172"/>
      <c r="H358" s="172"/>
      <c r="I358" s="172"/>
      <c r="J358" s="172"/>
      <c r="K358" s="172"/>
      <c r="L358" s="172"/>
      <c r="M358" s="172"/>
      <c r="N358" s="172"/>
      <c r="O358" s="172"/>
      <c r="P358" s="299"/>
      <c r="Q358" s="172"/>
      <c r="R358" s="172"/>
      <c r="S358" s="172"/>
    </row>
    <row r="359" spans="1:19" ht="15.75" customHeight="1">
      <c r="A359" s="172"/>
      <c r="B359" s="172"/>
      <c r="C359" s="172"/>
      <c r="D359" s="172"/>
      <c r="E359" s="334"/>
      <c r="F359" s="229"/>
      <c r="G359" s="172"/>
      <c r="H359" s="172"/>
      <c r="I359" s="172"/>
      <c r="J359" s="172"/>
      <c r="K359" s="172"/>
      <c r="L359" s="172"/>
      <c r="M359" s="172"/>
      <c r="N359" s="172"/>
      <c r="O359" s="172"/>
      <c r="P359" s="299"/>
      <c r="Q359" s="172"/>
      <c r="R359" s="172"/>
      <c r="S359" s="172"/>
    </row>
    <row r="360" spans="1:19" ht="15.75" customHeight="1">
      <c r="A360" s="172"/>
      <c r="B360" s="172"/>
      <c r="C360" s="172"/>
      <c r="D360" s="172"/>
      <c r="E360" s="334"/>
      <c r="F360" s="229"/>
      <c r="G360" s="172"/>
      <c r="H360" s="172"/>
      <c r="I360" s="172"/>
      <c r="J360" s="172"/>
      <c r="K360" s="172"/>
      <c r="L360" s="172"/>
      <c r="M360" s="172"/>
      <c r="N360" s="172"/>
      <c r="O360" s="172"/>
      <c r="P360" s="299"/>
      <c r="Q360" s="172"/>
      <c r="R360" s="172"/>
      <c r="S360" s="172"/>
    </row>
    <row r="361" spans="1:19" ht="15.75" customHeight="1">
      <c r="A361" s="172"/>
      <c r="B361" s="172"/>
      <c r="C361" s="172"/>
      <c r="D361" s="172"/>
      <c r="E361" s="334"/>
      <c r="F361" s="229"/>
      <c r="G361" s="172"/>
      <c r="H361" s="172"/>
      <c r="I361" s="172"/>
      <c r="J361" s="172"/>
      <c r="K361" s="172"/>
      <c r="L361" s="172"/>
      <c r="M361" s="172"/>
      <c r="N361" s="172"/>
      <c r="O361" s="172"/>
      <c r="P361" s="299"/>
      <c r="Q361" s="172"/>
      <c r="R361" s="172"/>
      <c r="S361" s="172"/>
    </row>
    <row r="362" spans="1:19" ht="15.75" customHeight="1">
      <c r="A362" s="172"/>
      <c r="B362" s="172"/>
      <c r="C362" s="172"/>
      <c r="D362" s="172"/>
      <c r="E362" s="334"/>
      <c r="F362" s="229"/>
      <c r="G362" s="172"/>
      <c r="H362" s="172"/>
      <c r="I362" s="172"/>
      <c r="J362" s="172"/>
      <c r="K362" s="172"/>
      <c r="L362" s="172"/>
      <c r="M362" s="172"/>
      <c r="N362" s="172"/>
      <c r="O362" s="172"/>
      <c r="P362" s="299"/>
      <c r="Q362" s="172"/>
      <c r="R362" s="172"/>
      <c r="S362" s="172"/>
    </row>
    <row r="363" spans="1:19" ht="15.75" customHeight="1">
      <c r="A363" s="172"/>
      <c r="B363" s="172"/>
      <c r="C363" s="172"/>
      <c r="D363" s="172"/>
      <c r="E363" s="334"/>
      <c r="F363" s="229"/>
      <c r="G363" s="172"/>
      <c r="H363" s="172"/>
      <c r="I363" s="172"/>
      <c r="J363" s="172"/>
      <c r="K363" s="172"/>
      <c r="L363" s="172"/>
      <c r="M363" s="172"/>
      <c r="N363" s="172"/>
      <c r="O363" s="172"/>
      <c r="P363" s="299"/>
      <c r="Q363" s="172"/>
      <c r="R363" s="172"/>
      <c r="S363" s="172"/>
    </row>
    <row r="364" spans="1:19" ht="15.75" customHeight="1">
      <c r="A364" s="172"/>
      <c r="B364" s="172"/>
      <c r="C364" s="172"/>
      <c r="D364" s="172"/>
      <c r="E364" s="334"/>
      <c r="F364" s="229"/>
      <c r="G364" s="172"/>
      <c r="H364" s="172"/>
      <c r="I364" s="172"/>
      <c r="J364" s="172"/>
      <c r="K364" s="172"/>
      <c r="L364" s="172"/>
      <c r="M364" s="172"/>
      <c r="N364" s="172"/>
      <c r="O364" s="172"/>
      <c r="P364" s="299"/>
      <c r="Q364" s="172"/>
      <c r="R364" s="172"/>
      <c r="S364" s="172"/>
    </row>
    <row r="365" spans="1:19" ht="15.75" customHeight="1">
      <c r="A365" s="172"/>
      <c r="B365" s="172"/>
      <c r="C365" s="172"/>
      <c r="D365" s="172"/>
      <c r="E365" s="334"/>
      <c r="F365" s="229"/>
      <c r="G365" s="172"/>
      <c r="H365" s="172"/>
      <c r="I365" s="172"/>
      <c r="J365" s="172"/>
      <c r="K365" s="172"/>
      <c r="L365" s="172"/>
      <c r="M365" s="172"/>
      <c r="N365" s="172"/>
      <c r="O365" s="172"/>
      <c r="P365" s="299"/>
      <c r="Q365" s="172"/>
      <c r="R365" s="172"/>
      <c r="S365" s="172"/>
    </row>
    <row r="366" spans="1:19" ht="15.75" customHeight="1">
      <c r="A366" s="172"/>
      <c r="B366" s="172"/>
      <c r="C366" s="172"/>
      <c r="D366" s="172"/>
      <c r="E366" s="334"/>
      <c r="F366" s="229"/>
      <c r="G366" s="172"/>
      <c r="H366" s="172"/>
      <c r="I366" s="172"/>
      <c r="J366" s="172"/>
      <c r="K366" s="172"/>
      <c r="L366" s="172"/>
      <c r="M366" s="172"/>
      <c r="N366" s="172"/>
      <c r="O366" s="172"/>
      <c r="P366" s="299"/>
      <c r="Q366" s="172"/>
      <c r="R366" s="172"/>
      <c r="S366" s="172"/>
    </row>
    <row r="367" spans="1:19" ht="15.75" customHeight="1">
      <c r="A367" s="172"/>
      <c r="B367" s="172"/>
      <c r="C367" s="172"/>
      <c r="D367" s="172"/>
      <c r="E367" s="334"/>
      <c r="F367" s="229"/>
      <c r="G367" s="172"/>
      <c r="H367" s="172"/>
      <c r="I367" s="172"/>
      <c r="J367" s="172"/>
      <c r="K367" s="172"/>
      <c r="L367" s="172"/>
      <c r="M367" s="172"/>
      <c r="N367" s="172"/>
      <c r="O367" s="172"/>
      <c r="P367" s="299"/>
      <c r="Q367" s="172"/>
      <c r="R367" s="172"/>
      <c r="S367" s="172"/>
    </row>
    <row r="368" spans="1:19" ht="15.75" customHeight="1">
      <c r="A368" s="172"/>
      <c r="B368" s="172"/>
      <c r="C368" s="172"/>
      <c r="D368" s="172"/>
      <c r="E368" s="334"/>
      <c r="F368" s="229"/>
      <c r="G368" s="172"/>
      <c r="H368" s="172"/>
      <c r="I368" s="172"/>
      <c r="J368" s="172"/>
      <c r="K368" s="172"/>
      <c r="L368" s="172"/>
      <c r="M368" s="172"/>
      <c r="N368" s="172"/>
      <c r="O368" s="172"/>
      <c r="P368" s="299"/>
      <c r="Q368" s="172"/>
      <c r="R368" s="172"/>
      <c r="S368" s="172"/>
    </row>
    <row r="369" spans="1:19" ht="15.75" customHeight="1">
      <c r="A369" s="172"/>
      <c r="B369" s="172"/>
      <c r="C369" s="172"/>
      <c r="D369" s="172"/>
      <c r="E369" s="334"/>
      <c r="F369" s="229"/>
      <c r="G369" s="172"/>
      <c r="H369" s="172"/>
      <c r="I369" s="172"/>
      <c r="J369" s="172"/>
      <c r="K369" s="172"/>
      <c r="L369" s="172"/>
      <c r="M369" s="172"/>
      <c r="N369" s="172"/>
      <c r="O369" s="172"/>
      <c r="P369" s="299"/>
      <c r="Q369" s="172"/>
      <c r="R369" s="172"/>
      <c r="S369" s="172"/>
    </row>
    <row r="370" spans="1:19" ht="15.75" customHeight="1">
      <c r="A370" s="172"/>
      <c r="B370" s="172"/>
      <c r="C370" s="172"/>
      <c r="D370" s="172"/>
      <c r="E370" s="334"/>
      <c r="F370" s="229"/>
      <c r="G370" s="172"/>
      <c r="H370" s="172"/>
      <c r="I370" s="172"/>
      <c r="J370" s="172"/>
      <c r="K370" s="172"/>
      <c r="L370" s="172"/>
      <c r="M370" s="172"/>
      <c r="N370" s="172"/>
      <c r="O370" s="172"/>
      <c r="P370" s="299"/>
      <c r="Q370" s="172"/>
      <c r="R370" s="172"/>
      <c r="S370" s="172"/>
    </row>
    <row r="371" spans="1:19" ht="15.75" customHeight="1">
      <c r="A371" s="172"/>
      <c r="B371" s="172"/>
      <c r="C371" s="172"/>
      <c r="D371" s="172"/>
      <c r="E371" s="334"/>
      <c r="F371" s="229"/>
      <c r="G371" s="172"/>
      <c r="H371" s="172"/>
      <c r="I371" s="172"/>
      <c r="J371" s="172"/>
      <c r="K371" s="172"/>
      <c r="L371" s="172"/>
      <c r="M371" s="172"/>
      <c r="N371" s="172"/>
      <c r="O371" s="172"/>
      <c r="P371" s="299"/>
      <c r="Q371" s="172"/>
      <c r="R371" s="172"/>
      <c r="S371" s="172"/>
    </row>
    <row r="372" spans="1:19" ht="15.75" customHeight="1">
      <c r="A372" s="172"/>
      <c r="B372" s="172"/>
      <c r="C372" s="172"/>
      <c r="D372" s="172"/>
      <c r="E372" s="334"/>
      <c r="F372" s="229"/>
      <c r="G372" s="172"/>
      <c r="H372" s="172"/>
      <c r="I372" s="172"/>
      <c r="J372" s="172"/>
      <c r="K372" s="172"/>
      <c r="L372" s="172"/>
      <c r="M372" s="172"/>
      <c r="N372" s="172"/>
      <c r="O372" s="172"/>
      <c r="P372" s="299"/>
      <c r="Q372" s="172"/>
      <c r="R372" s="172"/>
      <c r="S372" s="172"/>
    </row>
    <row r="373" spans="1:19" ht="15.75" customHeight="1">
      <c r="A373" s="172"/>
      <c r="B373" s="172"/>
      <c r="C373" s="172"/>
      <c r="D373" s="172"/>
      <c r="E373" s="334"/>
      <c r="F373" s="229"/>
      <c r="G373" s="172"/>
      <c r="H373" s="172"/>
      <c r="I373" s="172"/>
      <c r="J373" s="172"/>
      <c r="K373" s="172"/>
      <c r="L373" s="172"/>
      <c r="M373" s="172"/>
      <c r="N373" s="172"/>
      <c r="O373" s="172"/>
      <c r="P373" s="299"/>
      <c r="Q373" s="172"/>
      <c r="R373" s="172"/>
      <c r="S373" s="172"/>
    </row>
    <row r="374" spans="1:19" ht="15.75" customHeight="1">
      <c r="A374" s="172"/>
      <c r="B374" s="172"/>
      <c r="C374" s="172"/>
      <c r="D374" s="172"/>
      <c r="E374" s="334"/>
      <c r="F374" s="229"/>
      <c r="G374" s="172"/>
      <c r="H374" s="172"/>
      <c r="I374" s="172"/>
      <c r="J374" s="172"/>
      <c r="K374" s="172"/>
      <c r="L374" s="172"/>
      <c r="M374" s="172"/>
      <c r="N374" s="172"/>
      <c r="O374" s="172"/>
      <c r="P374" s="299"/>
      <c r="Q374" s="172"/>
      <c r="R374" s="172"/>
      <c r="S374" s="172"/>
    </row>
    <row r="375" spans="1:19" ht="15.75" customHeight="1">
      <c r="A375" s="172"/>
      <c r="B375" s="172"/>
      <c r="C375" s="172"/>
      <c r="D375" s="172"/>
      <c r="E375" s="334"/>
      <c r="F375" s="229"/>
      <c r="G375" s="172"/>
      <c r="H375" s="172"/>
      <c r="I375" s="172"/>
      <c r="J375" s="172"/>
      <c r="K375" s="172"/>
      <c r="L375" s="172"/>
      <c r="M375" s="172"/>
      <c r="N375" s="172"/>
      <c r="O375" s="172"/>
      <c r="P375" s="299"/>
      <c r="Q375" s="172"/>
      <c r="R375" s="172"/>
      <c r="S375" s="172"/>
    </row>
    <row r="376" spans="1:19" ht="15.75" customHeight="1">
      <c r="A376" s="172"/>
      <c r="B376" s="172"/>
      <c r="C376" s="172"/>
      <c r="D376" s="172"/>
      <c r="E376" s="334"/>
      <c r="F376" s="229"/>
      <c r="G376" s="172"/>
      <c r="H376" s="172"/>
      <c r="I376" s="172"/>
      <c r="J376" s="172"/>
      <c r="K376" s="172"/>
      <c r="L376" s="172"/>
      <c r="M376" s="172"/>
      <c r="N376" s="172"/>
      <c r="O376" s="172"/>
      <c r="P376" s="299"/>
      <c r="Q376" s="172"/>
      <c r="R376" s="172"/>
      <c r="S376" s="172"/>
    </row>
    <row r="377" spans="1:19" ht="15.75" customHeight="1">
      <c r="A377" s="172"/>
      <c r="B377" s="172"/>
      <c r="C377" s="172"/>
      <c r="D377" s="172"/>
      <c r="E377" s="334"/>
      <c r="F377" s="229"/>
      <c r="G377" s="172"/>
      <c r="H377" s="172"/>
      <c r="I377" s="172"/>
      <c r="J377" s="172"/>
      <c r="K377" s="172"/>
      <c r="L377" s="172"/>
      <c r="M377" s="172"/>
      <c r="N377" s="172"/>
      <c r="O377" s="172"/>
      <c r="P377" s="299"/>
      <c r="Q377" s="172"/>
      <c r="R377" s="172"/>
      <c r="S377" s="172"/>
    </row>
    <row r="378" spans="1:19" ht="15.75" customHeight="1">
      <c r="A378" s="172"/>
      <c r="B378" s="172"/>
      <c r="C378" s="172"/>
      <c r="D378" s="172"/>
      <c r="E378" s="334"/>
      <c r="F378" s="229"/>
      <c r="G378" s="172"/>
      <c r="H378" s="172"/>
      <c r="I378" s="172"/>
      <c r="J378" s="172"/>
      <c r="K378" s="172"/>
      <c r="L378" s="172"/>
      <c r="M378" s="172"/>
      <c r="N378" s="172"/>
      <c r="O378" s="172"/>
      <c r="P378" s="299"/>
      <c r="Q378" s="172"/>
      <c r="R378" s="172"/>
      <c r="S378" s="172"/>
    </row>
    <row r="379" spans="1:19" ht="15.75" customHeight="1">
      <c r="A379" s="172"/>
      <c r="B379" s="172"/>
      <c r="C379" s="172"/>
      <c r="D379" s="172"/>
      <c r="E379" s="334"/>
      <c r="F379" s="229"/>
      <c r="G379" s="172"/>
      <c r="H379" s="172"/>
      <c r="I379" s="172"/>
      <c r="J379" s="172"/>
      <c r="K379" s="172"/>
      <c r="L379" s="172"/>
      <c r="M379" s="172"/>
      <c r="N379" s="172"/>
      <c r="O379" s="172"/>
      <c r="P379" s="299"/>
      <c r="Q379" s="172"/>
      <c r="R379" s="172"/>
      <c r="S379" s="172"/>
    </row>
    <row r="380" spans="1:19" ht="15.75" customHeight="1">
      <c r="A380" s="172"/>
      <c r="B380" s="172"/>
      <c r="C380" s="172"/>
      <c r="D380" s="172"/>
      <c r="E380" s="334"/>
      <c r="F380" s="229"/>
      <c r="G380" s="172"/>
      <c r="H380" s="172"/>
      <c r="I380" s="172"/>
      <c r="J380" s="172"/>
      <c r="K380" s="172"/>
      <c r="L380" s="172"/>
      <c r="M380" s="172"/>
      <c r="N380" s="172"/>
      <c r="O380" s="172"/>
      <c r="P380" s="299"/>
      <c r="Q380" s="172"/>
      <c r="R380" s="172"/>
      <c r="S380" s="172"/>
    </row>
    <row r="381" spans="1:19" ht="15.75" customHeight="1">
      <c r="A381" s="172"/>
      <c r="B381" s="172"/>
      <c r="C381" s="172"/>
      <c r="D381" s="172"/>
      <c r="E381" s="334"/>
      <c r="F381" s="229"/>
      <c r="G381" s="172"/>
      <c r="H381" s="172"/>
      <c r="I381" s="172"/>
      <c r="J381" s="172"/>
      <c r="K381" s="172"/>
      <c r="L381" s="172"/>
      <c r="M381" s="172"/>
      <c r="N381" s="172"/>
      <c r="O381" s="172"/>
      <c r="P381" s="299"/>
      <c r="Q381" s="172"/>
      <c r="R381" s="172"/>
      <c r="S381" s="172"/>
    </row>
    <row r="382" spans="1:19" ht="15.75" customHeight="1">
      <c r="A382" s="172"/>
      <c r="B382" s="172"/>
      <c r="C382" s="172"/>
      <c r="D382" s="172"/>
      <c r="E382" s="334"/>
      <c r="F382" s="229"/>
      <c r="G382" s="172"/>
      <c r="H382" s="172"/>
      <c r="I382" s="172"/>
      <c r="J382" s="172"/>
      <c r="K382" s="172"/>
      <c r="L382" s="172"/>
      <c r="M382" s="172"/>
      <c r="N382" s="172"/>
      <c r="O382" s="172"/>
      <c r="P382" s="299"/>
      <c r="Q382" s="172"/>
      <c r="R382" s="172"/>
      <c r="S382" s="172"/>
    </row>
    <row r="383" spans="1:19" ht="15.75" customHeight="1">
      <c r="A383" s="172"/>
      <c r="B383" s="172"/>
      <c r="C383" s="172"/>
      <c r="D383" s="172"/>
      <c r="E383" s="334"/>
      <c r="F383" s="229"/>
      <c r="G383" s="172"/>
      <c r="H383" s="172"/>
      <c r="I383" s="172"/>
      <c r="J383" s="172"/>
      <c r="K383" s="172"/>
      <c r="L383" s="172"/>
      <c r="M383" s="172"/>
      <c r="N383" s="172"/>
      <c r="O383" s="172"/>
      <c r="P383" s="299"/>
      <c r="Q383" s="172"/>
      <c r="R383" s="172"/>
      <c r="S383" s="172"/>
    </row>
    <row r="384" spans="1:19" ht="15.75" customHeight="1">
      <c r="A384" s="172"/>
      <c r="B384" s="172"/>
      <c r="C384" s="172"/>
      <c r="D384" s="172"/>
      <c r="E384" s="334"/>
      <c r="F384" s="229"/>
      <c r="G384" s="172"/>
      <c r="H384" s="172"/>
      <c r="I384" s="172"/>
      <c r="J384" s="172"/>
      <c r="K384" s="172"/>
      <c r="L384" s="172"/>
      <c r="M384" s="172"/>
      <c r="N384" s="172"/>
      <c r="O384" s="172"/>
      <c r="P384" s="299"/>
      <c r="Q384" s="172"/>
      <c r="R384" s="172"/>
      <c r="S384" s="172"/>
    </row>
    <row r="385" spans="1:19" ht="15.75" customHeight="1">
      <c r="A385" s="172"/>
      <c r="B385" s="172"/>
      <c r="C385" s="172"/>
      <c r="D385" s="172"/>
      <c r="E385" s="334"/>
      <c r="F385" s="229"/>
      <c r="G385" s="172"/>
      <c r="H385" s="172"/>
      <c r="I385" s="172"/>
      <c r="J385" s="172"/>
      <c r="K385" s="172"/>
      <c r="L385" s="172"/>
      <c r="M385" s="172"/>
      <c r="N385" s="172"/>
      <c r="O385" s="172"/>
      <c r="P385" s="299"/>
      <c r="Q385" s="172"/>
      <c r="R385" s="172"/>
      <c r="S385" s="172"/>
    </row>
    <row r="386" spans="1:19" ht="15.75" customHeight="1">
      <c r="A386" s="172"/>
      <c r="B386" s="172"/>
      <c r="C386" s="172"/>
      <c r="D386" s="172"/>
      <c r="E386" s="334"/>
      <c r="F386" s="229"/>
      <c r="G386" s="172"/>
      <c r="H386" s="172"/>
      <c r="I386" s="172"/>
      <c r="J386" s="172"/>
      <c r="K386" s="172"/>
      <c r="L386" s="172"/>
      <c r="M386" s="172"/>
      <c r="N386" s="172"/>
      <c r="O386" s="172"/>
      <c r="P386" s="299"/>
      <c r="Q386" s="172"/>
      <c r="R386" s="172"/>
      <c r="S386" s="172"/>
    </row>
    <row r="387" spans="1:19" ht="15.75" customHeight="1">
      <c r="A387" s="172"/>
      <c r="B387" s="172"/>
      <c r="C387" s="172"/>
      <c r="D387" s="172"/>
      <c r="E387" s="334"/>
      <c r="F387" s="229"/>
      <c r="G387" s="172"/>
      <c r="H387" s="172"/>
      <c r="I387" s="172"/>
      <c r="J387" s="172"/>
      <c r="K387" s="172"/>
      <c r="L387" s="172"/>
      <c r="M387" s="172"/>
      <c r="N387" s="172"/>
      <c r="O387" s="172"/>
      <c r="P387" s="299"/>
      <c r="Q387" s="172"/>
      <c r="R387" s="172"/>
      <c r="S387" s="172"/>
    </row>
    <row r="388" spans="1:19" ht="15.75" customHeight="1">
      <c r="A388" s="172"/>
      <c r="B388" s="172"/>
      <c r="C388" s="172"/>
      <c r="D388" s="172"/>
      <c r="E388" s="334"/>
      <c r="F388" s="229"/>
      <c r="G388" s="172"/>
      <c r="H388" s="172"/>
      <c r="I388" s="172"/>
      <c r="J388" s="172"/>
      <c r="K388" s="172"/>
      <c r="L388" s="172"/>
      <c r="M388" s="172"/>
      <c r="N388" s="172"/>
      <c r="O388" s="172"/>
      <c r="P388" s="299"/>
      <c r="Q388" s="172"/>
      <c r="R388" s="172"/>
      <c r="S388" s="172"/>
    </row>
    <row r="389" spans="1:19" ht="15.75" customHeight="1">
      <c r="A389" s="172"/>
      <c r="B389" s="172"/>
      <c r="C389" s="172"/>
      <c r="D389" s="172"/>
      <c r="E389" s="334"/>
      <c r="F389" s="229"/>
      <c r="G389" s="172"/>
      <c r="H389" s="172"/>
      <c r="I389" s="172"/>
      <c r="J389" s="172"/>
      <c r="K389" s="172"/>
      <c r="L389" s="172"/>
      <c r="M389" s="172"/>
      <c r="N389" s="172"/>
      <c r="O389" s="172"/>
      <c r="P389" s="299"/>
      <c r="Q389" s="172"/>
      <c r="R389" s="172"/>
      <c r="S389" s="172"/>
    </row>
    <row r="390" spans="1:19" ht="15.75" customHeight="1">
      <c r="A390" s="172"/>
      <c r="B390" s="172"/>
      <c r="C390" s="172"/>
      <c r="D390" s="172"/>
      <c r="E390" s="334"/>
      <c r="F390" s="229"/>
      <c r="G390" s="172"/>
      <c r="H390" s="172"/>
      <c r="I390" s="172"/>
      <c r="J390" s="172"/>
      <c r="K390" s="172"/>
      <c r="L390" s="172"/>
      <c r="M390" s="172"/>
      <c r="N390" s="172"/>
      <c r="O390" s="172"/>
      <c r="P390" s="299"/>
      <c r="Q390" s="172"/>
      <c r="R390" s="172"/>
      <c r="S390" s="172"/>
    </row>
    <row r="391" spans="1:19" ht="15.75" customHeight="1">
      <c r="A391" s="172"/>
      <c r="B391" s="172"/>
      <c r="C391" s="172"/>
      <c r="D391" s="172"/>
      <c r="E391" s="334"/>
      <c r="F391" s="229"/>
      <c r="G391" s="172"/>
      <c r="H391" s="172"/>
      <c r="I391" s="172"/>
      <c r="J391" s="172"/>
      <c r="K391" s="172"/>
      <c r="L391" s="172"/>
      <c r="M391" s="172"/>
      <c r="N391" s="172"/>
      <c r="O391" s="172"/>
      <c r="P391" s="299"/>
      <c r="Q391" s="172"/>
      <c r="R391" s="172"/>
      <c r="S391" s="172"/>
    </row>
    <row r="392" spans="1:19" ht="15.75" customHeight="1">
      <c r="A392" s="172"/>
      <c r="B392" s="172"/>
      <c r="C392" s="172"/>
      <c r="D392" s="172"/>
      <c r="E392" s="334"/>
      <c r="F392" s="229"/>
      <c r="G392" s="172"/>
      <c r="H392" s="172"/>
      <c r="I392" s="172"/>
      <c r="J392" s="172"/>
      <c r="K392" s="172"/>
      <c r="L392" s="172"/>
      <c r="M392" s="172"/>
      <c r="N392" s="172"/>
      <c r="O392" s="172"/>
      <c r="P392" s="299"/>
      <c r="Q392" s="172"/>
      <c r="R392" s="172"/>
      <c r="S392" s="172"/>
    </row>
    <row r="393" spans="1:19" ht="15.75" customHeight="1">
      <c r="A393" s="172"/>
      <c r="B393" s="172"/>
      <c r="C393" s="172"/>
      <c r="D393" s="172"/>
      <c r="E393" s="334"/>
      <c r="F393" s="229"/>
      <c r="G393" s="172"/>
      <c r="H393" s="172"/>
      <c r="I393" s="172"/>
      <c r="J393" s="172"/>
      <c r="K393" s="172"/>
      <c r="L393" s="172"/>
      <c r="M393" s="172"/>
      <c r="N393" s="172"/>
      <c r="O393" s="172"/>
      <c r="P393" s="299"/>
      <c r="Q393" s="172"/>
      <c r="R393" s="172"/>
      <c r="S393" s="172"/>
    </row>
    <row r="394" spans="1:19" ht="15.75" customHeight="1">
      <c r="A394" s="172"/>
      <c r="B394" s="172"/>
      <c r="C394" s="172"/>
      <c r="D394" s="172"/>
      <c r="E394" s="334"/>
      <c r="F394" s="229"/>
      <c r="G394" s="172"/>
      <c r="H394" s="172"/>
      <c r="I394" s="172"/>
      <c r="J394" s="172"/>
      <c r="K394" s="172"/>
      <c r="L394" s="172"/>
      <c r="M394" s="172"/>
      <c r="N394" s="172"/>
      <c r="O394" s="172"/>
      <c r="P394" s="299"/>
      <c r="Q394" s="172"/>
      <c r="R394" s="172"/>
      <c r="S394" s="172"/>
    </row>
    <row r="395" spans="1:19" ht="15.75" customHeight="1">
      <c r="A395" s="172"/>
      <c r="B395" s="172"/>
      <c r="C395" s="172"/>
      <c r="D395" s="172"/>
      <c r="E395" s="334"/>
      <c r="F395" s="229"/>
      <c r="G395" s="172"/>
      <c r="H395" s="172"/>
      <c r="I395" s="172"/>
      <c r="J395" s="172"/>
      <c r="K395" s="172"/>
      <c r="L395" s="172"/>
      <c r="M395" s="172"/>
      <c r="N395" s="172"/>
      <c r="O395" s="172"/>
      <c r="P395" s="299"/>
      <c r="Q395" s="172"/>
      <c r="R395" s="172"/>
      <c r="S395" s="172"/>
    </row>
    <row r="396" spans="1:19" ht="15.75" customHeight="1">
      <c r="A396" s="172"/>
      <c r="B396" s="172"/>
      <c r="C396" s="172"/>
      <c r="D396" s="172"/>
      <c r="E396" s="334"/>
      <c r="F396" s="229"/>
      <c r="G396" s="172"/>
      <c r="H396" s="172"/>
      <c r="I396" s="172"/>
      <c r="J396" s="172"/>
      <c r="K396" s="172"/>
      <c r="L396" s="172"/>
      <c r="M396" s="172"/>
      <c r="N396" s="172"/>
      <c r="O396" s="172"/>
      <c r="P396" s="299"/>
      <c r="Q396" s="172"/>
      <c r="R396" s="172"/>
      <c r="S396" s="172"/>
    </row>
    <row r="397" spans="1:19" ht="15.75" customHeight="1">
      <c r="A397" s="172"/>
      <c r="B397" s="172"/>
      <c r="C397" s="172"/>
      <c r="D397" s="172"/>
      <c r="E397" s="334"/>
      <c r="F397" s="229"/>
      <c r="G397" s="172"/>
      <c r="H397" s="172"/>
      <c r="I397" s="172"/>
      <c r="J397" s="172"/>
      <c r="K397" s="172"/>
      <c r="L397" s="172"/>
      <c r="M397" s="172"/>
      <c r="N397" s="172"/>
      <c r="O397" s="172"/>
      <c r="P397" s="299"/>
      <c r="Q397" s="172"/>
      <c r="R397" s="172"/>
      <c r="S397" s="172"/>
    </row>
    <row r="398" spans="1:19" ht="15.75" customHeight="1">
      <c r="A398" s="172"/>
      <c r="B398" s="172"/>
      <c r="C398" s="172"/>
      <c r="D398" s="172"/>
      <c r="E398" s="334"/>
      <c r="F398" s="229"/>
      <c r="G398" s="172"/>
      <c r="H398" s="172"/>
      <c r="I398" s="172"/>
      <c r="J398" s="172"/>
      <c r="K398" s="172"/>
      <c r="L398" s="172"/>
      <c r="M398" s="172"/>
      <c r="N398" s="172"/>
      <c r="O398" s="172"/>
      <c r="P398" s="299"/>
      <c r="Q398" s="172"/>
      <c r="R398" s="172"/>
      <c r="S398" s="172"/>
    </row>
    <row r="399" spans="1:19" ht="15.75" customHeight="1">
      <c r="A399" s="172"/>
      <c r="B399" s="172"/>
      <c r="C399" s="172"/>
      <c r="D399" s="172"/>
      <c r="E399" s="334"/>
      <c r="F399" s="229"/>
      <c r="G399" s="172"/>
      <c r="H399" s="172"/>
      <c r="I399" s="172"/>
      <c r="J399" s="172"/>
      <c r="K399" s="172"/>
      <c r="L399" s="172"/>
      <c r="M399" s="172"/>
      <c r="N399" s="172"/>
      <c r="O399" s="172"/>
      <c r="P399" s="299"/>
      <c r="Q399" s="172"/>
      <c r="R399" s="172"/>
      <c r="S399" s="172"/>
    </row>
    <row r="400" spans="1:19" ht="15.75" customHeight="1">
      <c r="A400" s="172"/>
      <c r="B400" s="172"/>
      <c r="C400" s="172"/>
      <c r="D400" s="172"/>
      <c r="E400" s="334"/>
      <c r="F400" s="229"/>
      <c r="G400" s="172"/>
      <c r="H400" s="172"/>
      <c r="I400" s="172"/>
      <c r="J400" s="172"/>
      <c r="K400" s="172"/>
      <c r="L400" s="172"/>
      <c r="M400" s="172"/>
      <c r="N400" s="172"/>
      <c r="O400" s="172"/>
      <c r="P400" s="299"/>
      <c r="Q400" s="172"/>
      <c r="R400" s="172"/>
      <c r="S400" s="172"/>
    </row>
    <row r="401" spans="1:19" ht="15.75" customHeight="1">
      <c r="A401" s="172"/>
      <c r="B401" s="172"/>
      <c r="C401" s="172"/>
      <c r="D401" s="172"/>
      <c r="E401" s="334"/>
      <c r="F401" s="229"/>
      <c r="G401" s="172"/>
      <c r="H401" s="172"/>
      <c r="I401" s="172"/>
      <c r="J401" s="172"/>
      <c r="K401" s="172"/>
      <c r="L401" s="172"/>
      <c r="M401" s="172"/>
      <c r="N401" s="172"/>
      <c r="O401" s="172"/>
      <c r="P401" s="299"/>
      <c r="Q401" s="172"/>
      <c r="R401" s="172"/>
      <c r="S401" s="172"/>
    </row>
    <row r="402" spans="1:19" ht="15.75" customHeight="1">
      <c r="A402" s="172"/>
      <c r="B402" s="172"/>
      <c r="C402" s="172"/>
      <c r="D402" s="172"/>
      <c r="E402" s="334"/>
      <c r="F402" s="229"/>
      <c r="G402" s="172"/>
      <c r="H402" s="172"/>
      <c r="I402" s="172"/>
      <c r="J402" s="172"/>
      <c r="K402" s="172"/>
      <c r="L402" s="172"/>
      <c r="M402" s="172"/>
      <c r="N402" s="172"/>
      <c r="O402" s="172"/>
      <c r="P402" s="299"/>
      <c r="Q402" s="172"/>
      <c r="R402" s="172"/>
      <c r="S402" s="172"/>
    </row>
    <row r="403" spans="1:19" ht="15.75" customHeight="1">
      <c r="A403" s="172"/>
      <c r="B403" s="172"/>
      <c r="C403" s="172"/>
      <c r="D403" s="172"/>
      <c r="E403" s="334"/>
      <c r="F403" s="229"/>
      <c r="G403" s="172"/>
      <c r="H403" s="172"/>
      <c r="I403" s="172"/>
      <c r="J403" s="172"/>
      <c r="K403" s="172"/>
      <c r="L403" s="172"/>
      <c r="M403" s="172"/>
      <c r="N403" s="172"/>
      <c r="O403" s="172"/>
      <c r="P403" s="299"/>
      <c r="Q403" s="172"/>
      <c r="R403" s="172"/>
      <c r="S403" s="172"/>
    </row>
    <row r="404" spans="1:19" ht="15.75" customHeight="1">
      <c r="A404" s="172"/>
      <c r="B404" s="172"/>
      <c r="C404" s="172"/>
      <c r="D404" s="172"/>
      <c r="E404" s="334"/>
      <c r="F404" s="229"/>
      <c r="G404" s="172"/>
      <c r="H404" s="172"/>
      <c r="I404" s="172"/>
      <c r="J404" s="172"/>
      <c r="K404" s="172"/>
      <c r="L404" s="172"/>
      <c r="M404" s="172"/>
      <c r="N404" s="172"/>
      <c r="O404" s="172"/>
      <c r="P404" s="299"/>
      <c r="Q404" s="172"/>
      <c r="R404" s="172"/>
      <c r="S404" s="172"/>
    </row>
    <row r="405" spans="1:19" ht="15.75" customHeight="1">
      <c r="A405" s="172"/>
      <c r="B405" s="172"/>
      <c r="C405" s="172"/>
      <c r="D405" s="172"/>
      <c r="E405" s="334"/>
      <c r="F405" s="229"/>
      <c r="G405" s="172"/>
      <c r="H405" s="172"/>
      <c r="I405" s="172"/>
      <c r="J405" s="172"/>
      <c r="K405" s="172"/>
      <c r="L405" s="172"/>
      <c r="M405" s="172"/>
      <c r="N405" s="172"/>
      <c r="O405" s="172"/>
      <c r="P405" s="299"/>
      <c r="Q405" s="172"/>
      <c r="R405" s="172"/>
      <c r="S405" s="172"/>
    </row>
    <row r="406" spans="1:19" ht="15.75" customHeight="1">
      <c r="A406" s="172"/>
      <c r="B406" s="172"/>
      <c r="C406" s="172"/>
      <c r="D406" s="172"/>
      <c r="E406" s="334"/>
      <c r="F406" s="229"/>
      <c r="G406" s="172"/>
      <c r="H406" s="172"/>
      <c r="I406" s="172"/>
      <c r="J406" s="172"/>
      <c r="K406" s="172"/>
      <c r="L406" s="172"/>
      <c r="M406" s="172"/>
      <c r="N406" s="172"/>
      <c r="O406" s="172"/>
      <c r="P406" s="299"/>
      <c r="Q406" s="172"/>
      <c r="R406" s="172"/>
      <c r="S406" s="172"/>
    </row>
    <row r="407" spans="1:19" ht="15.75" customHeight="1">
      <c r="A407" s="172"/>
      <c r="B407" s="172"/>
      <c r="C407" s="172"/>
      <c r="D407" s="172"/>
      <c r="E407" s="334"/>
      <c r="F407" s="229"/>
      <c r="G407" s="172"/>
      <c r="H407" s="172"/>
      <c r="I407" s="172"/>
      <c r="J407" s="172"/>
      <c r="K407" s="172"/>
      <c r="L407" s="172"/>
      <c r="M407" s="172"/>
      <c r="N407" s="172"/>
      <c r="O407" s="172"/>
      <c r="P407" s="299"/>
      <c r="Q407" s="172"/>
      <c r="R407" s="172"/>
      <c r="S407" s="172"/>
    </row>
    <row r="408" spans="1:19" ht="15.75" customHeight="1">
      <c r="A408" s="172"/>
      <c r="B408" s="172"/>
      <c r="C408" s="172"/>
      <c r="D408" s="172"/>
      <c r="E408" s="334"/>
      <c r="F408" s="229"/>
      <c r="G408" s="172"/>
      <c r="H408" s="172"/>
      <c r="I408" s="172"/>
      <c r="J408" s="172"/>
      <c r="K408" s="172"/>
      <c r="L408" s="172"/>
      <c r="M408" s="172"/>
      <c r="N408" s="172"/>
      <c r="O408" s="172"/>
      <c r="P408" s="299"/>
      <c r="Q408" s="172"/>
      <c r="R408" s="172"/>
      <c r="S408" s="172"/>
    </row>
    <row r="409" spans="1:19" ht="15.75" customHeight="1">
      <c r="A409" s="172"/>
      <c r="B409" s="172"/>
      <c r="C409" s="172"/>
      <c r="D409" s="172"/>
      <c r="E409" s="334"/>
      <c r="F409" s="229"/>
      <c r="G409" s="172"/>
      <c r="H409" s="172"/>
      <c r="I409" s="172"/>
      <c r="J409" s="172"/>
      <c r="K409" s="172"/>
      <c r="L409" s="172"/>
      <c r="M409" s="172"/>
      <c r="N409" s="172"/>
      <c r="O409" s="172"/>
      <c r="P409" s="299"/>
      <c r="Q409" s="172"/>
      <c r="R409" s="172"/>
      <c r="S409" s="172"/>
    </row>
    <row r="410" spans="1:19" ht="15.75" customHeight="1">
      <c r="A410" s="172"/>
      <c r="B410" s="172"/>
      <c r="C410" s="172"/>
      <c r="D410" s="172"/>
      <c r="E410" s="334"/>
      <c r="F410" s="229"/>
      <c r="G410" s="172"/>
      <c r="H410" s="172"/>
      <c r="I410" s="172"/>
      <c r="J410" s="172"/>
      <c r="K410" s="172"/>
      <c r="L410" s="172"/>
      <c r="M410" s="172"/>
      <c r="N410" s="172"/>
      <c r="O410" s="172"/>
      <c r="P410" s="299"/>
      <c r="Q410" s="172"/>
      <c r="R410" s="172"/>
      <c r="S410" s="172"/>
    </row>
    <row r="411" spans="1:19" ht="15.75" customHeight="1">
      <c r="A411" s="172"/>
      <c r="B411" s="172"/>
      <c r="C411" s="172"/>
      <c r="D411" s="172"/>
      <c r="E411" s="334"/>
      <c r="F411" s="229"/>
      <c r="G411" s="172"/>
      <c r="H411" s="172"/>
      <c r="I411" s="172"/>
      <c r="J411" s="172"/>
      <c r="K411" s="172"/>
      <c r="L411" s="172"/>
      <c r="M411" s="172"/>
      <c r="N411" s="172"/>
      <c r="O411" s="172"/>
      <c r="P411" s="299"/>
      <c r="Q411" s="172"/>
      <c r="R411" s="172"/>
      <c r="S411" s="172"/>
    </row>
    <row r="412" spans="1:19" ht="15.75" customHeight="1">
      <c r="A412" s="172"/>
      <c r="B412" s="172"/>
      <c r="C412" s="172"/>
      <c r="D412" s="172"/>
      <c r="E412" s="334"/>
      <c r="F412" s="229"/>
      <c r="G412" s="172"/>
      <c r="H412" s="172"/>
      <c r="I412" s="172"/>
      <c r="J412" s="172"/>
      <c r="K412" s="172"/>
      <c r="L412" s="172"/>
      <c r="M412" s="172"/>
      <c r="N412" s="172"/>
      <c r="O412" s="172"/>
      <c r="P412" s="299"/>
      <c r="Q412" s="172"/>
      <c r="R412" s="172"/>
      <c r="S412" s="172"/>
    </row>
    <row r="413" spans="1:19" ht="15.75" customHeight="1">
      <c r="A413" s="172"/>
      <c r="B413" s="172"/>
      <c r="C413" s="172"/>
      <c r="D413" s="172"/>
      <c r="E413" s="334"/>
      <c r="F413" s="229"/>
      <c r="G413" s="172"/>
      <c r="H413" s="172"/>
      <c r="I413" s="172"/>
      <c r="J413" s="172"/>
      <c r="K413" s="172"/>
      <c r="L413" s="172"/>
      <c r="M413" s="172"/>
      <c r="N413" s="172"/>
      <c r="O413" s="172"/>
      <c r="P413" s="299"/>
      <c r="Q413" s="172"/>
      <c r="R413" s="172"/>
      <c r="S413" s="172"/>
    </row>
    <row r="414" spans="1:19" ht="15.75" customHeight="1">
      <c r="A414" s="172"/>
      <c r="B414" s="172"/>
      <c r="C414" s="172"/>
      <c r="D414" s="172"/>
      <c r="E414" s="334"/>
      <c r="F414" s="229"/>
      <c r="G414" s="172"/>
      <c r="H414" s="172"/>
      <c r="I414" s="172"/>
      <c r="J414" s="172"/>
      <c r="K414" s="172"/>
      <c r="L414" s="172"/>
      <c r="M414" s="172"/>
      <c r="N414" s="172"/>
      <c r="O414" s="172"/>
      <c r="P414" s="299"/>
      <c r="Q414" s="172"/>
      <c r="R414" s="172"/>
      <c r="S414" s="172"/>
    </row>
    <row r="415" spans="1:19" ht="15.75" customHeight="1">
      <c r="A415" s="172"/>
      <c r="B415" s="172"/>
      <c r="C415" s="172"/>
      <c r="D415" s="172"/>
      <c r="E415" s="334"/>
      <c r="F415" s="229"/>
      <c r="G415" s="172"/>
      <c r="H415" s="172"/>
      <c r="I415" s="172"/>
      <c r="J415" s="172"/>
      <c r="K415" s="172"/>
      <c r="L415" s="172"/>
      <c r="M415" s="172"/>
      <c r="N415" s="172"/>
      <c r="O415" s="172"/>
      <c r="P415" s="299"/>
      <c r="Q415" s="172"/>
      <c r="R415" s="172"/>
      <c r="S415" s="172"/>
    </row>
    <row r="416" spans="1:19" ht="15.75" customHeight="1">
      <c r="A416" s="172"/>
      <c r="B416" s="172"/>
      <c r="C416" s="172"/>
      <c r="D416" s="172"/>
      <c r="E416" s="334"/>
      <c r="F416" s="229"/>
      <c r="G416" s="172"/>
      <c r="H416" s="172"/>
      <c r="I416" s="172"/>
      <c r="J416" s="172"/>
      <c r="K416" s="172"/>
      <c r="L416" s="172"/>
      <c r="M416" s="172"/>
      <c r="N416" s="172"/>
      <c r="O416" s="172"/>
      <c r="P416" s="299"/>
      <c r="Q416" s="172"/>
      <c r="R416" s="172"/>
      <c r="S416" s="172"/>
    </row>
    <row r="417" spans="1:19" ht="15.75" customHeight="1">
      <c r="A417" s="172"/>
      <c r="B417" s="172"/>
      <c r="C417" s="172"/>
      <c r="D417" s="172"/>
      <c r="E417" s="334"/>
      <c r="F417" s="229"/>
      <c r="G417" s="172"/>
      <c r="H417" s="172"/>
      <c r="I417" s="172"/>
      <c r="J417" s="172"/>
      <c r="K417" s="172"/>
      <c r="L417" s="172"/>
      <c r="M417" s="172"/>
      <c r="N417" s="172"/>
      <c r="O417" s="172"/>
      <c r="P417" s="299"/>
      <c r="Q417" s="172"/>
      <c r="R417" s="172"/>
      <c r="S417" s="172"/>
    </row>
    <row r="418" spans="1:19" ht="15.75" customHeight="1">
      <c r="A418" s="172"/>
      <c r="B418" s="172"/>
      <c r="C418" s="172"/>
      <c r="D418" s="172"/>
      <c r="E418" s="334"/>
      <c r="F418" s="229"/>
      <c r="G418" s="172"/>
      <c r="H418" s="172"/>
      <c r="I418" s="172"/>
      <c r="J418" s="172"/>
      <c r="K418" s="172"/>
      <c r="L418" s="172"/>
      <c r="M418" s="172"/>
      <c r="N418" s="172"/>
      <c r="O418" s="172"/>
      <c r="P418" s="299"/>
      <c r="Q418" s="172"/>
      <c r="R418" s="172"/>
      <c r="S418" s="172"/>
    </row>
    <row r="419" spans="1:19" ht="15.75" customHeight="1">
      <c r="A419" s="172"/>
      <c r="B419" s="172"/>
      <c r="C419" s="172"/>
      <c r="D419" s="172"/>
      <c r="E419" s="334"/>
      <c r="F419" s="229"/>
      <c r="G419" s="172"/>
      <c r="H419" s="172"/>
      <c r="I419" s="172"/>
      <c r="J419" s="172"/>
      <c r="K419" s="172"/>
      <c r="L419" s="172"/>
      <c r="M419" s="172"/>
      <c r="N419" s="172"/>
      <c r="O419" s="172"/>
      <c r="P419" s="299"/>
      <c r="Q419" s="172"/>
      <c r="R419" s="172"/>
      <c r="S419" s="172"/>
    </row>
    <row r="420" spans="1:19" ht="15.75" customHeight="1">
      <c r="A420" s="172"/>
      <c r="B420" s="172"/>
      <c r="C420" s="172"/>
      <c r="D420" s="172"/>
      <c r="E420" s="334"/>
      <c r="F420" s="229"/>
      <c r="G420" s="172"/>
      <c r="H420" s="172"/>
      <c r="I420" s="172"/>
      <c r="J420" s="172"/>
      <c r="K420" s="172"/>
      <c r="L420" s="172"/>
      <c r="M420" s="172"/>
      <c r="N420" s="172"/>
      <c r="O420" s="172"/>
      <c r="P420" s="299"/>
      <c r="Q420" s="172"/>
      <c r="R420" s="172"/>
      <c r="S420" s="172"/>
    </row>
    <row r="421" spans="1:19" ht="15.75" customHeight="1">
      <c r="A421" s="172"/>
      <c r="B421" s="172"/>
      <c r="C421" s="172"/>
      <c r="D421" s="172"/>
      <c r="E421" s="334"/>
      <c r="F421" s="229"/>
      <c r="G421" s="172"/>
      <c r="H421" s="172"/>
      <c r="I421" s="172"/>
      <c r="J421" s="172"/>
      <c r="K421" s="172"/>
      <c r="L421" s="172"/>
      <c r="M421" s="172"/>
      <c r="N421" s="172"/>
      <c r="O421" s="172"/>
      <c r="P421" s="299"/>
      <c r="Q421" s="172"/>
      <c r="R421" s="172"/>
      <c r="S421" s="172"/>
    </row>
    <row r="422" spans="1:19" ht="15.75" customHeight="1">
      <c r="A422" s="172"/>
      <c r="B422" s="172"/>
      <c r="C422" s="172"/>
      <c r="D422" s="172"/>
      <c r="E422" s="334"/>
      <c r="F422" s="229"/>
      <c r="G422" s="172"/>
      <c r="H422" s="172"/>
      <c r="I422" s="172"/>
      <c r="J422" s="172"/>
      <c r="K422" s="172"/>
      <c r="L422" s="172"/>
      <c r="M422" s="172"/>
      <c r="N422" s="172"/>
      <c r="O422" s="172"/>
      <c r="P422" s="299"/>
      <c r="Q422" s="172"/>
      <c r="R422" s="172"/>
      <c r="S422" s="172"/>
    </row>
    <row r="423" spans="1:19" ht="15.75" customHeight="1">
      <c r="A423" s="172"/>
      <c r="B423" s="172"/>
      <c r="C423" s="172"/>
      <c r="D423" s="172"/>
      <c r="E423" s="334"/>
      <c r="F423" s="229"/>
      <c r="G423" s="172"/>
      <c r="H423" s="172"/>
      <c r="I423" s="172"/>
      <c r="J423" s="172"/>
      <c r="K423" s="172"/>
      <c r="L423" s="172"/>
      <c r="M423" s="172"/>
      <c r="N423" s="172"/>
      <c r="O423" s="172"/>
      <c r="P423" s="299"/>
      <c r="Q423" s="172"/>
      <c r="R423" s="172"/>
      <c r="S423" s="172"/>
    </row>
    <row r="424" spans="1:19" ht="15.75" customHeight="1">
      <c r="A424" s="172"/>
      <c r="B424" s="172"/>
      <c r="C424" s="172"/>
      <c r="D424" s="172"/>
      <c r="E424" s="334"/>
      <c r="F424" s="229"/>
      <c r="G424" s="172"/>
      <c r="H424" s="172"/>
      <c r="I424" s="172"/>
      <c r="J424" s="172"/>
      <c r="K424" s="172"/>
      <c r="L424" s="172"/>
      <c r="M424" s="172"/>
      <c r="N424" s="172"/>
      <c r="O424" s="172"/>
      <c r="P424" s="299"/>
      <c r="Q424" s="172"/>
      <c r="R424" s="172"/>
      <c r="S424" s="172"/>
    </row>
    <row r="425" spans="1:19" ht="15.75" customHeight="1">
      <c r="A425" s="172"/>
      <c r="B425" s="172"/>
      <c r="C425" s="172"/>
      <c r="D425" s="172"/>
      <c r="E425" s="334"/>
      <c r="F425" s="229"/>
      <c r="G425" s="172"/>
      <c r="H425" s="172"/>
      <c r="I425" s="172"/>
      <c r="J425" s="172"/>
      <c r="K425" s="172"/>
      <c r="L425" s="172"/>
      <c r="M425" s="172"/>
      <c r="N425" s="172"/>
      <c r="O425" s="172"/>
      <c r="P425" s="299"/>
      <c r="Q425" s="172"/>
      <c r="R425" s="172"/>
      <c r="S425" s="172"/>
    </row>
    <row r="426" spans="1:19" ht="15.75" customHeight="1">
      <c r="A426" s="172"/>
      <c r="B426" s="172"/>
      <c r="C426" s="172"/>
      <c r="D426" s="172"/>
      <c r="E426" s="334"/>
      <c r="F426" s="229"/>
      <c r="G426" s="172"/>
      <c r="H426" s="172"/>
      <c r="I426" s="172"/>
      <c r="J426" s="172"/>
      <c r="K426" s="172"/>
      <c r="L426" s="172"/>
      <c r="M426" s="172"/>
      <c r="N426" s="172"/>
      <c r="O426" s="172"/>
      <c r="P426" s="299"/>
      <c r="Q426" s="172"/>
      <c r="R426" s="172"/>
      <c r="S426" s="172"/>
    </row>
    <row r="427" spans="1:19" ht="15.75" customHeight="1">
      <c r="A427" s="172"/>
      <c r="B427" s="172"/>
      <c r="C427" s="172"/>
      <c r="D427" s="172"/>
      <c r="E427" s="334"/>
      <c r="F427" s="229"/>
      <c r="G427" s="172"/>
      <c r="H427" s="172"/>
      <c r="I427" s="172"/>
      <c r="J427" s="172"/>
      <c r="K427" s="172"/>
      <c r="L427" s="172"/>
      <c r="M427" s="172"/>
      <c r="N427" s="172"/>
      <c r="O427" s="172"/>
      <c r="P427" s="299"/>
      <c r="Q427" s="172"/>
      <c r="R427" s="172"/>
      <c r="S427" s="172"/>
    </row>
    <row r="428" spans="1:19" ht="15.75" customHeight="1">
      <c r="A428" s="172"/>
      <c r="B428" s="172"/>
      <c r="C428" s="172"/>
      <c r="D428" s="172"/>
      <c r="E428" s="334"/>
      <c r="F428" s="229"/>
      <c r="G428" s="172"/>
      <c r="H428" s="172"/>
      <c r="I428" s="172"/>
      <c r="J428" s="172"/>
      <c r="K428" s="172"/>
      <c r="L428" s="172"/>
      <c r="M428" s="172"/>
      <c r="N428" s="172"/>
      <c r="O428" s="172"/>
      <c r="P428" s="299"/>
      <c r="Q428" s="172"/>
      <c r="R428" s="172"/>
      <c r="S428" s="172"/>
    </row>
    <row r="429" spans="1:19" ht="15.75" customHeight="1">
      <c r="A429" s="172"/>
      <c r="B429" s="172"/>
      <c r="C429" s="172"/>
      <c r="D429" s="172"/>
      <c r="E429" s="334"/>
      <c r="F429" s="229"/>
      <c r="G429" s="172"/>
      <c r="H429" s="172"/>
      <c r="I429" s="172"/>
      <c r="J429" s="172"/>
      <c r="K429" s="172"/>
      <c r="L429" s="172"/>
      <c r="M429" s="172"/>
      <c r="N429" s="172"/>
      <c r="O429" s="172"/>
      <c r="P429" s="299"/>
      <c r="Q429" s="172"/>
      <c r="R429" s="172"/>
      <c r="S429" s="172"/>
    </row>
    <row r="430" spans="1:19" ht="15.75" customHeight="1">
      <c r="A430" s="172"/>
      <c r="B430" s="172"/>
      <c r="C430" s="172"/>
      <c r="D430" s="172"/>
      <c r="E430" s="334"/>
      <c r="F430" s="229"/>
      <c r="G430" s="172"/>
      <c r="H430" s="172"/>
      <c r="I430" s="172"/>
      <c r="J430" s="172"/>
      <c r="K430" s="172"/>
      <c r="L430" s="172"/>
      <c r="M430" s="172"/>
      <c r="N430" s="172"/>
      <c r="O430" s="172"/>
      <c r="P430" s="299"/>
      <c r="Q430" s="172"/>
      <c r="R430" s="172"/>
      <c r="S430" s="172"/>
    </row>
    <row r="431" spans="1:19" ht="15.75" customHeight="1">
      <c r="A431" s="172"/>
      <c r="B431" s="172"/>
      <c r="C431" s="172"/>
      <c r="D431" s="172"/>
      <c r="E431" s="334"/>
      <c r="F431" s="229"/>
      <c r="G431" s="172"/>
      <c r="H431" s="172"/>
      <c r="I431" s="172"/>
      <c r="J431" s="172"/>
      <c r="K431" s="172"/>
      <c r="L431" s="172"/>
      <c r="M431" s="172"/>
      <c r="N431" s="172"/>
      <c r="O431" s="172"/>
      <c r="P431" s="299"/>
      <c r="Q431" s="172"/>
      <c r="R431" s="172"/>
      <c r="S431" s="172"/>
    </row>
    <row r="432" spans="1:19" ht="15.75" customHeight="1">
      <c r="A432" s="172"/>
      <c r="B432" s="172"/>
      <c r="C432" s="172"/>
      <c r="D432" s="172"/>
      <c r="E432" s="334"/>
      <c r="F432" s="229"/>
      <c r="G432" s="172"/>
      <c r="H432" s="172"/>
      <c r="I432" s="172"/>
      <c r="J432" s="172"/>
      <c r="K432" s="172"/>
      <c r="L432" s="172"/>
      <c r="M432" s="172"/>
      <c r="N432" s="172"/>
      <c r="O432" s="172"/>
      <c r="P432" s="299"/>
      <c r="Q432" s="172"/>
      <c r="R432" s="172"/>
      <c r="S432" s="172"/>
    </row>
    <row r="433" spans="1:19" ht="15.75" customHeight="1">
      <c r="A433" s="172"/>
      <c r="B433" s="172"/>
      <c r="C433" s="172"/>
      <c r="D433" s="172"/>
      <c r="E433" s="334"/>
      <c r="F433" s="229"/>
      <c r="G433" s="172"/>
      <c r="H433" s="172"/>
      <c r="I433" s="172"/>
      <c r="J433" s="172"/>
      <c r="K433" s="172"/>
      <c r="L433" s="172"/>
      <c r="M433" s="172"/>
      <c r="N433" s="172"/>
      <c r="O433" s="172"/>
      <c r="P433" s="299"/>
      <c r="Q433" s="172"/>
      <c r="R433" s="172"/>
      <c r="S433" s="172"/>
    </row>
    <row r="434" spans="1:19" ht="15.75" customHeight="1">
      <c r="A434" s="172"/>
      <c r="B434" s="172"/>
      <c r="C434" s="172"/>
      <c r="D434" s="172"/>
      <c r="E434" s="334"/>
      <c r="F434" s="229"/>
      <c r="G434" s="172"/>
      <c r="H434" s="172"/>
      <c r="I434" s="172"/>
      <c r="J434" s="172"/>
      <c r="K434" s="172"/>
      <c r="L434" s="172"/>
      <c r="M434" s="172"/>
      <c r="N434" s="172"/>
      <c r="O434" s="172"/>
      <c r="P434" s="299"/>
      <c r="Q434" s="172"/>
      <c r="R434" s="172"/>
      <c r="S434" s="172"/>
    </row>
    <row r="435" spans="1:19" ht="15.75" customHeight="1">
      <c r="A435" s="172"/>
      <c r="B435" s="172"/>
      <c r="C435" s="172"/>
      <c r="D435" s="172"/>
      <c r="E435" s="334"/>
      <c r="F435" s="229"/>
      <c r="G435" s="172"/>
      <c r="H435" s="172"/>
      <c r="I435" s="172"/>
      <c r="J435" s="172"/>
      <c r="K435" s="172"/>
      <c r="L435" s="172"/>
      <c r="M435" s="172"/>
      <c r="N435" s="172"/>
      <c r="O435" s="172"/>
      <c r="P435" s="299"/>
      <c r="Q435" s="172"/>
      <c r="R435" s="172"/>
      <c r="S435" s="172"/>
    </row>
    <row r="436" spans="1:19" ht="15.75" customHeight="1">
      <c r="A436" s="172"/>
      <c r="B436" s="172"/>
      <c r="C436" s="172"/>
      <c r="D436" s="172"/>
      <c r="E436" s="334"/>
      <c r="F436" s="229"/>
      <c r="G436" s="172"/>
      <c r="H436" s="172"/>
      <c r="I436" s="172"/>
      <c r="J436" s="172"/>
      <c r="K436" s="172"/>
      <c r="L436" s="172"/>
      <c r="M436" s="172"/>
      <c r="N436" s="172"/>
      <c r="O436" s="172"/>
      <c r="P436" s="299"/>
      <c r="Q436" s="172"/>
      <c r="R436" s="172"/>
      <c r="S436" s="172"/>
    </row>
    <row r="437" spans="1:19" ht="15.75" customHeight="1">
      <c r="A437" s="172"/>
      <c r="B437" s="172"/>
      <c r="C437" s="172"/>
      <c r="D437" s="172"/>
      <c r="E437" s="334"/>
      <c r="F437" s="229"/>
      <c r="G437" s="172"/>
      <c r="H437" s="172"/>
      <c r="I437" s="172"/>
      <c r="J437" s="172"/>
      <c r="K437" s="172"/>
      <c r="L437" s="172"/>
      <c r="M437" s="172"/>
      <c r="N437" s="172"/>
      <c r="O437" s="172"/>
      <c r="P437" s="299"/>
      <c r="Q437" s="172"/>
      <c r="R437" s="172"/>
      <c r="S437" s="172"/>
    </row>
    <row r="438" spans="1:19" ht="15.75" customHeight="1">
      <c r="A438" s="172"/>
      <c r="B438" s="172"/>
      <c r="C438" s="172"/>
      <c r="D438" s="172"/>
      <c r="E438" s="334"/>
      <c r="F438" s="229"/>
      <c r="G438" s="172"/>
      <c r="H438" s="172"/>
      <c r="I438" s="172"/>
      <c r="J438" s="172"/>
      <c r="K438" s="172"/>
      <c r="L438" s="172"/>
      <c r="M438" s="172"/>
      <c r="N438" s="172"/>
      <c r="O438" s="172"/>
      <c r="P438" s="299"/>
      <c r="Q438" s="172"/>
      <c r="R438" s="172"/>
      <c r="S438" s="172"/>
    </row>
    <row r="439" spans="1:19" ht="15.75" customHeight="1">
      <c r="A439" s="172"/>
      <c r="B439" s="172"/>
      <c r="C439" s="172"/>
      <c r="D439" s="172"/>
      <c r="E439" s="334"/>
      <c r="F439" s="229"/>
      <c r="G439" s="172"/>
      <c r="H439" s="172"/>
      <c r="I439" s="172"/>
      <c r="J439" s="172"/>
      <c r="K439" s="172"/>
      <c r="L439" s="172"/>
      <c r="M439" s="172"/>
      <c r="N439" s="172"/>
      <c r="O439" s="172"/>
      <c r="P439" s="299"/>
      <c r="Q439" s="172"/>
      <c r="R439" s="172"/>
      <c r="S439" s="172"/>
    </row>
    <row r="440" spans="1:19" ht="15.75" customHeight="1">
      <c r="A440" s="172"/>
      <c r="B440" s="172"/>
      <c r="C440" s="172"/>
      <c r="D440" s="172"/>
      <c r="E440" s="334"/>
      <c r="F440" s="229"/>
      <c r="G440" s="172"/>
      <c r="H440" s="172"/>
      <c r="I440" s="172"/>
      <c r="J440" s="172"/>
      <c r="K440" s="172"/>
      <c r="L440" s="172"/>
      <c r="M440" s="172"/>
      <c r="N440" s="172"/>
      <c r="O440" s="172"/>
      <c r="P440" s="299"/>
      <c r="Q440" s="172"/>
      <c r="R440" s="172"/>
      <c r="S440" s="172"/>
    </row>
    <row r="441" spans="1:19" ht="15.75" customHeight="1">
      <c r="A441" s="172"/>
      <c r="B441" s="172"/>
      <c r="C441" s="172"/>
      <c r="D441" s="172"/>
      <c r="E441" s="334"/>
      <c r="F441" s="229"/>
      <c r="G441" s="172"/>
      <c r="H441" s="172"/>
      <c r="I441" s="172"/>
      <c r="J441" s="172"/>
      <c r="K441" s="172"/>
      <c r="L441" s="172"/>
      <c r="M441" s="172"/>
      <c r="N441" s="172"/>
      <c r="O441" s="172"/>
      <c r="P441" s="299"/>
      <c r="Q441" s="172"/>
      <c r="R441" s="172"/>
      <c r="S441" s="172"/>
    </row>
    <row r="442" spans="1:19" ht="15.75" customHeight="1">
      <c r="A442" s="172"/>
      <c r="B442" s="172"/>
      <c r="C442" s="172"/>
      <c r="D442" s="172"/>
      <c r="E442" s="334"/>
      <c r="F442" s="229"/>
      <c r="G442" s="172"/>
      <c r="H442" s="172"/>
      <c r="I442" s="172"/>
      <c r="J442" s="172"/>
      <c r="K442" s="172"/>
      <c r="L442" s="172"/>
      <c r="M442" s="172"/>
      <c r="N442" s="172"/>
      <c r="O442" s="172"/>
      <c r="P442" s="299"/>
      <c r="Q442" s="172"/>
      <c r="R442" s="172"/>
      <c r="S442" s="172"/>
    </row>
    <row r="443" spans="1:19" ht="15.75" customHeight="1">
      <c r="A443" s="172"/>
      <c r="B443" s="172"/>
      <c r="C443" s="172"/>
      <c r="D443" s="172"/>
      <c r="E443" s="334"/>
      <c r="F443" s="229"/>
      <c r="G443" s="172"/>
      <c r="H443" s="172"/>
      <c r="I443" s="172"/>
      <c r="J443" s="172"/>
      <c r="K443" s="172"/>
      <c r="L443" s="172"/>
      <c r="M443" s="172"/>
      <c r="N443" s="172"/>
      <c r="O443" s="172"/>
      <c r="P443" s="299"/>
      <c r="Q443" s="172"/>
      <c r="R443" s="172"/>
      <c r="S443" s="172"/>
    </row>
    <row r="444" spans="1:19" ht="15.75" customHeight="1">
      <c r="A444" s="172"/>
      <c r="B444" s="172"/>
      <c r="C444" s="172"/>
      <c r="D444" s="172"/>
      <c r="E444" s="334"/>
      <c r="F444" s="229"/>
      <c r="G444" s="172"/>
      <c r="H444" s="172"/>
      <c r="I444" s="172"/>
      <c r="J444" s="172"/>
      <c r="K444" s="172"/>
      <c r="L444" s="172"/>
      <c r="M444" s="172"/>
      <c r="N444" s="172"/>
      <c r="O444" s="172"/>
      <c r="P444" s="299"/>
      <c r="Q444" s="172"/>
      <c r="R444" s="172"/>
      <c r="S444" s="172"/>
    </row>
    <row r="445" spans="1:19" ht="15.75" customHeight="1">
      <c r="A445" s="172"/>
      <c r="B445" s="172"/>
      <c r="C445" s="172"/>
      <c r="D445" s="172"/>
      <c r="E445" s="334"/>
      <c r="F445" s="229"/>
      <c r="G445" s="172"/>
      <c r="H445" s="172"/>
      <c r="I445" s="172"/>
      <c r="J445" s="172"/>
      <c r="K445" s="172"/>
      <c r="L445" s="172"/>
      <c r="M445" s="172"/>
      <c r="N445" s="172"/>
      <c r="O445" s="172"/>
      <c r="P445" s="299"/>
      <c r="Q445" s="172"/>
      <c r="R445" s="172"/>
      <c r="S445" s="172"/>
    </row>
    <row r="446" spans="1:19" ht="15.75" customHeight="1">
      <c r="A446" s="172"/>
      <c r="B446" s="172"/>
      <c r="C446" s="172"/>
      <c r="D446" s="172"/>
      <c r="E446" s="334"/>
      <c r="F446" s="229"/>
      <c r="G446" s="172"/>
      <c r="H446" s="172"/>
      <c r="I446" s="172"/>
      <c r="J446" s="172"/>
      <c r="K446" s="172"/>
      <c r="L446" s="172"/>
      <c r="M446" s="172"/>
      <c r="N446" s="172"/>
      <c r="O446" s="172"/>
      <c r="P446" s="299"/>
      <c r="Q446" s="172"/>
      <c r="R446" s="172"/>
      <c r="S446" s="172"/>
    </row>
    <row r="447" spans="1:19" ht="15.75" customHeight="1">
      <c r="A447" s="172"/>
      <c r="B447" s="172"/>
      <c r="C447" s="172"/>
      <c r="D447" s="172"/>
      <c r="E447" s="334"/>
      <c r="F447" s="229"/>
      <c r="G447" s="172"/>
      <c r="H447" s="172"/>
      <c r="I447" s="172"/>
      <c r="J447" s="172"/>
      <c r="K447" s="172"/>
      <c r="L447" s="172"/>
      <c r="M447" s="172"/>
      <c r="N447" s="172"/>
      <c r="O447" s="172"/>
      <c r="P447" s="299"/>
      <c r="Q447" s="172"/>
      <c r="R447" s="172"/>
      <c r="S447" s="172"/>
    </row>
    <row r="448" spans="1:19" ht="15.75" customHeight="1">
      <c r="A448" s="172"/>
      <c r="B448" s="172"/>
      <c r="C448" s="172"/>
      <c r="D448" s="172"/>
      <c r="E448" s="334"/>
      <c r="F448" s="229"/>
      <c r="G448" s="172"/>
      <c r="H448" s="172"/>
      <c r="I448" s="172"/>
      <c r="J448" s="172"/>
      <c r="K448" s="172"/>
      <c r="L448" s="172"/>
      <c r="M448" s="172"/>
      <c r="N448" s="172"/>
      <c r="O448" s="172"/>
      <c r="P448" s="299"/>
      <c r="Q448" s="172"/>
      <c r="R448" s="172"/>
      <c r="S448" s="172"/>
    </row>
    <row r="449" spans="1:19" ht="15.75" customHeight="1">
      <c r="A449" s="172"/>
      <c r="B449" s="172"/>
      <c r="C449" s="172"/>
      <c r="D449" s="172"/>
      <c r="E449" s="334"/>
      <c r="F449" s="229"/>
      <c r="G449" s="172"/>
      <c r="H449" s="172"/>
      <c r="I449" s="172"/>
      <c r="J449" s="172"/>
      <c r="K449" s="172"/>
      <c r="L449" s="172"/>
      <c r="M449" s="172"/>
      <c r="N449" s="172"/>
      <c r="O449" s="172"/>
      <c r="P449" s="299"/>
      <c r="Q449" s="172"/>
      <c r="R449" s="172"/>
      <c r="S449" s="172"/>
    </row>
    <row r="450" spans="1:19" ht="15.75" customHeight="1">
      <c r="A450" s="172"/>
      <c r="B450" s="172"/>
      <c r="C450" s="172"/>
      <c r="D450" s="172"/>
      <c r="E450" s="334"/>
      <c r="F450" s="229"/>
      <c r="G450" s="172"/>
      <c r="H450" s="172"/>
      <c r="I450" s="172"/>
      <c r="J450" s="172"/>
      <c r="K450" s="172"/>
      <c r="L450" s="172"/>
      <c r="M450" s="172"/>
      <c r="N450" s="172"/>
      <c r="O450" s="172"/>
      <c r="P450" s="299"/>
      <c r="Q450" s="172"/>
      <c r="R450" s="172"/>
      <c r="S450" s="172"/>
    </row>
    <row r="451" spans="1:19" ht="15.75" customHeight="1">
      <c r="A451" s="172"/>
      <c r="B451" s="172"/>
      <c r="C451" s="172"/>
      <c r="D451" s="172"/>
      <c r="E451" s="334"/>
      <c r="F451" s="229"/>
      <c r="G451" s="172"/>
      <c r="H451" s="172"/>
      <c r="I451" s="172"/>
      <c r="J451" s="172"/>
      <c r="K451" s="172"/>
      <c r="L451" s="172"/>
      <c r="M451" s="172"/>
      <c r="N451" s="172"/>
      <c r="O451" s="172"/>
      <c r="P451" s="299"/>
      <c r="Q451" s="172"/>
      <c r="R451" s="172"/>
      <c r="S451" s="172"/>
    </row>
    <row r="452" spans="1:19" ht="15.75" customHeight="1">
      <c r="A452" s="172"/>
      <c r="B452" s="172"/>
      <c r="C452" s="172"/>
      <c r="D452" s="172"/>
      <c r="E452" s="334"/>
      <c r="F452" s="229"/>
      <c r="G452" s="172"/>
      <c r="H452" s="172"/>
      <c r="I452" s="172"/>
      <c r="J452" s="172"/>
      <c r="K452" s="172"/>
      <c r="L452" s="172"/>
      <c r="M452" s="172"/>
      <c r="N452" s="172"/>
      <c r="O452" s="172"/>
      <c r="P452" s="299"/>
      <c r="Q452" s="172"/>
      <c r="R452" s="172"/>
      <c r="S452" s="172"/>
    </row>
    <row r="453" spans="1:19" ht="15.75" customHeight="1">
      <c r="A453" s="172"/>
      <c r="B453" s="172"/>
      <c r="C453" s="172"/>
      <c r="D453" s="172"/>
      <c r="E453" s="334"/>
      <c r="F453" s="229"/>
      <c r="G453" s="172"/>
      <c r="H453" s="172"/>
      <c r="I453" s="172"/>
      <c r="J453" s="172"/>
      <c r="K453" s="172"/>
      <c r="L453" s="172"/>
      <c r="M453" s="172"/>
      <c r="N453" s="172"/>
      <c r="O453" s="172"/>
      <c r="P453" s="299"/>
      <c r="Q453" s="172"/>
      <c r="R453" s="172"/>
      <c r="S453" s="172"/>
    </row>
    <row r="454" spans="1:19" ht="15.75" customHeight="1">
      <c r="A454" s="172"/>
      <c r="B454" s="172"/>
      <c r="C454" s="172"/>
      <c r="D454" s="172"/>
      <c r="E454" s="334"/>
      <c r="F454" s="229"/>
      <c r="G454" s="172"/>
      <c r="H454" s="172"/>
      <c r="I454" s="172"/>
      <c r="J454" s="172"/>
      <c r="K454" s="172"/>
      <c r="L454" s="172"/>
      <c r="M454" s="172"/>
      <c r="N454" s="172"/>
      <c r="O454" s="172"/>
      <c r="P454" s="299"/>
      <c r="Q454" s="172"/>
      <c r="R454" s="172"/>
      <c r="S454" s="172"/>
    </row>
    <row r="455" spans="1:19" ht="15.75" customHeight="1">
      <c r="A455" s="172"/>
      <c r="B455" s="172"/>
      <c r="C455" s="172"/>
      <c r="D455" s="172"/>
      <c r="E455" s="334"/>
      <c r="F455" s="229"/>
      <c r="G455" s="172"/>
      <c r="H455" s="172"/>
      <c r="I455" s="172"/>
      <c r="J455" s="172"/>
      <c r="K455" s="172"/>
      <c r="L455" s="172"/>
      <c r="M455" s="172"/>
      <c r="N455" s="172"/>
      <c r="O455" s="172"/>
      <c r="P455" s="299"/>
      <c r="Q455" s="172"/>
      <c r="R455" s="172"/>
      <c r="S455" s="172"/>
    </row>
    <row r="456" spans="1:19" ht="15.75" customHeight="1">
      <c r="A456" s="172"/>
      <c r="B456" s="172"/>
      <c r="C456" s="172"/>
      <c r="D456" s="172"/>
      <c r="E456" s="334"/>
      <c r="F456" s="229"/>
      <c r="G456" s="172"/>
      <c r="H456" s="172"/>
      <c r="I456" s="172"/>
      <c r="J456" s="172"/>
      <c r="K456" s="172"/>
      <c r="L456" s="172"/>
      <c r="M456" s="172"/>
      <c r="N456" s="172"/>
      <c r="O456" s="172"/>
      <c r="P456" s="299"/>
      <c r="Q456" s="172"/>
      <c r="R456" s="172"/>
      <c r="S456" s="172"/>
    </row>
    <row r="457" spans="1:19" ht="15.75" customHeight="1">
      <c r="A457" s="172"/>
      <c r="B457" s="172"/>
      <c r="C457" s="172"/>
      <c r="D457" s="172"/>
      <c r="E457" s="334"/>
      <c r="F457" s="229"/>
      <c r="G457" s="172"/>
      <c r="H457" s="172"/>
      <c r="I457" s="172"/>
      <c r="J457" s="172"/>
      <c r="K457" s="172"/>
      <c r="L457" s="172"/>
      <c r="M457" s="172"/>
      <c r="N457" s="172"/>
      <c r="O457" s="172"/>
      <c r="P457" s="299"/>
      <c r="Q457" s="172"/>
      <c r="R457" s="172"/>
      <c r="S457" s="172"/>
    </row>
    <row r="458" spans="1:19" ht="15.75" customHeight="1">
      <c r="A458" s="172"/>
      <c r="B458" s="172"/>
      <c r="C458" s="172"/>
      <c r="D458" s="172"/>
      <c r="E458" s="334"/>
      <c r="F458" s="229"/>
      <c r="G458" s="172"/>
      <c r="H458" s="172"/>
      <c r="I458" s="172"/>
      <c r="J458" s="172"/>
      <c r="K458" s="172"/>
      <c r="L458" s="172"/>
      <c r="M458" s="172"/>
      <c r="N458" s="172"/>
      <c r="O458" s="172"/>
      <c r="P458" s="299"/>
      <c r="Q458" s="172"/>
      <c r="R458" s="172"/>
      <c r="S458" s="172"/>
    </row>
    <row r="459" spans="1:19" ht="15.75" customHeight="1">
      <c r="A459" s="172"/>
      <c r="B459" s="172"/>
      <c r="C459" s="172"/>
      <c r="D459" s="172"/>
      <c r="E459" s="334"/>
      <c r="F459" s="229"/>
      <c r="G459" s="172"/>
      <c r="H459" s="172"/>
      <c r="I459" s="172"/>
      <c r="J459" s="172"/>
      <c r="K459" s="172"/>
      <c r="L459" s="172"/>
      <c r="M459" s="172"/>
      <c r="N459" s="172"/>
      <c r="O459" s="172"/>
      <c r="P459" s="299"/>
      <c r="Q459" s="172"/>
      <c r="R459" s="172"/>
      <c r="S459" s="172"/>
    </row>
    <row r="460" spans="1:19" ht="15.75" customHeight="1">
      <c r="A460" s="172"/>
      <c r="B460" s="172"/>
      <c r="C460" s="172"/>
      <c r="D460" s="172"/>
      <c r="E460" s="334"/>
      <c r="F460" s="229"/>
      <c r="G460" s="172"/>
      <c r="H460" s="172"/>
      <c r="I460" s="172"/>
      <c r="J460" s="172"/>
      <c r="K460" s="172"/>
      <c r="L460" s="172"/>
      <c r="M460" s="172"/>
      <c r="N460" s="172"/>
      <c r="O460" s="172"/>
      <c r="P460" s="299"/>
      <c r="Q460" s="172"/>
      <c r="R460" s="172"/>
      <c r="S460" s="172"/>
    </row>
    <row r="461" spans="1:19" ht="15.75" customHeight="1">
      <c r="A461" s="172"/>
      <c r="B461" s="172"/>
      <c r="C461" s="172"/>
      <c r="D461" s="172"/>
      <c r="E461" s="334"/>
      <c r="F461" s="229"/>
      <c r="G461" s="172"/>
      <c r="H461" s="172"/>
      <c r="I461" s="172"/>
      <c r="J461" s="172"/>
      <c r="K461" s="172"/>
      <c r="L461" s="172"/>
      <c r="M461" s="172"/>
      <c r="N461" s="172"/>
      <c r="O461" s="172"/>
      <c r="P461" s="299"/>
      <c r="Q461" s="172"/>
      <c r="R461" s="172"/>
      <c r="S461" s="172"/>
    </row>
    <row r="462" spans="1:19" ht="15.75" customHeight="1">
      <c r="A462" s="172"/>
      <c r="B462" s="172"/>
      <c r="C462" s="172"/>
      <c r="D462" s="172"/>
      <c r="E462" s="334"/>
      <c r="F462" s="229"/>
      <c r="G462" s="172"/>
      <c r="H462" s="172"/>
      <c r="I462" s="172"/>
      <c r="J462" s="172"/>
      <c r="K462" s="172"/>
      <c r="L462" s="172"/>
      <c r="M462" s="172"/>
      <c r="N462" s="172"/>
      <c r="O462" s="172"/>
      <c r="P462" s="299"/>
      <c r="Q462" s="172"/>
      <c r="R462" s="172"/>
      <c r="S462" s="172"/>
    </row>
    <row r="463" spans="1:19" ht="15.75" customHeight="1">
      <c r="A463" s="172"/>
      <c r="B463" s="172"/>
      <c r="C463" s="172"/>
      <c r="D463" s="172"/>
      <c r="E463" s="334"/>
      <c r="F463" s="229"/>
      <c r="G463" s="172"/>
      <c r="H463" s="172"/>
      <c r="I463" s="172"/>
      <c r="J463" s="172"/>
      <c r="K463" s="172"/>
      <c r="L463" s="172"/>
      <c r="M463" s="172"/>
      <c r="N463" s="172"/>
      <c r="O463" s="172"/>
      <c r="P463" s="299"/>
      <c r="Q463" s="172"/>
      <c r="R463" s="172"/>
      <c r="S463" s="172"/>
    </row>
    <row r="464" spans="1:19" ht="15.75" customHeight="1">
      <c r="A464" s="172"/>
      <c r="B464" s="172"/>
      <c r="C464" s="172"/>
      <c r="D464" s="172"/>
      <c r="E464" s="334"/>
      <c r="F464" s="229"/>
      <c r="G464" s="172"/>
      <c r="H464" s="172"/>
      <c r="I464" s="172"/>
      <c r="J464" s="172"/>
      <c r="K464" s="172"/>
      <c r="L464" s="172"/>
      <c r="M464" s="172"/>
      <c r="N464" s="172"/>
      <c r="O464" s="172"/>
      <c r="P464" s="299"/>
      <c r="Q464" s="172"/>
      <c r="R464" s="172"/>
      <c r="S464" s="172"/>
    </row>
    <row r="465" spans="1:19" ht="15.75" customHeight="1">
      <c r="A465" s="172"/>
      <c r="B465" s="172"/>
      <c r="C465" s="172"/>
      <c r="D465" s="172"/>
      <c r="E465" s="334"/>
      <c r="F465" s="229"/>
      <c r="G465" s="172"/>
      <c r="H465" s="172"/>
      <c r="I465" s="172"/>
      <c r="J465" s="172"/>
      <c r="K465" s="172"/>
      <c r="L465" s="172"/>
      <c r="M465" s="172"/>
      <c r="N465" s="172"/>
      <c r="O465" s="172"/>
      <c r="P465" s="299"/>
      <c r="Q465" s="172"/>
      <c r="R465" s="172"/>
      <c r="S465" s="172"/>
    </row>
    <row r="466" spans="1:19" ht="15.75" customHeight="1">
      <c r="A466" s="172"/>
      <c r="B466" s="172"/>
      <c r="C466" s="172"/>
      <c r="D466" s="172"/>
      <c r="E466" s="334"/>
      <c r="F466" s="229"/>
      <c r="G466" s="172"/>
      <c r="H466" s="172"/>
      <c r="I466" s="172"/>
      <c r="J466" s="172"/>
      <c r="K466" s="172"/>
      <c r="L466" s="172"/>
      <c r="M466" s="172"/>
      <c r="N466" s="172"/>
      <c r="O466" s="172"/>
      <c r="P466" s="299"/>
      <c r="Q466" s="172"/>
      <c r="R466" s="172"/>
      <c r="S466" s="172"/>
    </row>
    <row r="467" spans="1:19" ht="15.75" customHeight="1">
      <c r="A467" s="172"/>
      <c r="B467" s="172"/>
      <c r="C467" s="172"/>
      <c r="D467" s="172"/>
      <c r="E467" s="334"/>
      <c r="F467" s="229"/>
      <c r="G467" s="172"/>
      <c r="H467" s="172"/>
      <c r="I467" s="172"/>
      <c r="J467" s="172"/>
      <c r="K467" s="172"/>
      <c r="L467" s="172"/>
      <c r="M467" s="172"/>
      <c r="N467" s="172"/>
      <c r="O467" s="172"/>
      <c r="P467" s="299"/>
      <c r="Q467" s="172"/>
      <c r="R467" s="172"/>
      <c r="S467" s="172"/>
    </row>
    <row r="468" spans="1:19" ht="15.75" customHeight="1">
      <c r="A468" s="172"/>
      <c r="B468" s="172"/>
      <c r="C468" s="172"/>
      <c r="D468" s="172"/>
      <c r="E468" s="334"/>
      <c r="F468" s="229"/>
      <c r="G468" s="172"/>
      <c r="H468" s="172"/>
      <c r="I468" s="172"/>
      <c r="J468" s="172"/>
      <c r="K468" s="172"/>
      <c r="L468" s="172"/>
      <c r="M468" s="172"/>
      <c r="N468" s="172"/>
      <c r="O468" s="172"/>
      <c r="P468" s="299"/>
      <c r="Q468" s="172"/>
      <c r="R468" s="172"/>
      <c r="S468" s="172"/>
    </row>
    <row r="469" spans="1:19" ht="15.75" customHeight="1">
      <c r="A469" s="172"/>
      <c r="B469" s="172"/>
      <c r="C469" s="172"/>
      <c r="D469" s="172"/>
      <c r="E469" s="334"/>
      <c r="F469" s="229"/>
      <c r="G469" s="172"/>
      <c r="H469" s="172"/>
      <c r="I469" s="172"/>
      <c r="J469" s="172"/>
      <c r="K469" s="172"/>
      <c r="L469" s="172"/>
      <c r="M469" s="172"/>
      <c r="N469" s="172"/>
      <c r="O469" s="172"/>
      <c r="P469" s="299"/>
      <c r="Q469" s="172"/>
      <c r="R469" s="172"/>
      <c r="S469" s="172"/>
    </row>
    <row r="470" spans="1:19" ht="15.75" customHeight="1">
      <c r="A470" s="172"/>
      <c r="B470" s="172"/>
      <c r="C470" s="172"/>
      <c r="D470" s="172"/>
      <c r="E470" s="334"/>
      <c r="F470" s="229"/>
      <c r="G470" s="172"/>
      <c r="H470" s="172"/>
      <c r="I470" s="172"/>
      <c r="J470" s="172"/>
      <c r="K470" s="172"/>
      <c r="L470" s="172"/>
      <c r="M470" s="172"/>
      <c r="N470" s="172"/>
      <c r="O470" s="172"/>
      <c r="P470" s="299"/>
      <c r="Q470" s="172"/>
      <c r="R470" s="172"/>
      <c r="S470" s="172"/>
    </row>
    <row r="471" spans="1:19" ht="15.75" customHeight="1">
      <c r="A471" s="172"/>
      <c r="B471" s="172"/>
      <c r="C471" s="172"/>
      <c r="D471" s="172"/>
      <c r="E471" s="334"/>
      <c r="F471" s="229"/>
      <c r="G471" s="172"/>
      <c r="H471" s="172"/>
      <c r="I471" s="172"/>
      <c r="J471" s="172"/>
      <c r="K471" s="172"/>
      <c r="L471" s="172"/>
      <c r="M471" s="172"/>
      <c r="N471" s="172"/>
      <c r="O471" s="172"/>
      <c r="P471" s="299"/>
      <c r="Q471" s="172"/>
      <c r="R471" s="172"/>
      <c r="S471" s="172"/>
    </row>
    <row r="472" spans="1:19" ht="15.75" customHeight="1">
      <c r="A472" s="172"/>
      <c r="B472" s="172"/>
      <c r="C472" s="172"/>
      <c r="D472" s="172"/>
      <c r="E472" s="334"/>
      <c r="F472" s="229"/>
      <c r="G472" s="172"/>
      <c r="H472" s="172"/>
      <c r="I472" s="172"/>
      <c r="J472" s="172"/>
      <c r="K472" s="172"/>
      <c r="L472" s="172"/>
      <c r="M472" s="172"/>
      <c r="N472" s="172"/>
      <c r="O472" s="172"/>
      <c r="P472" s="299"/>
      <c r="Q472" s="172"/>
      <c r="R472" s="172"/>
      <c r="S472" s="172"/>
    </row>
    <row r="473" spans="1:19" ht="15.75" customHeight="1">
      <c r="A473" s="172"/>
      <c r="B473" s="172"/>
      <c r="C473" s="172"/>
      <c r="D473" s="172"/>
      <c r="E473" s="334"/>
      <c r="F473" s="229"/>
      <c r="G473" s="172"/>
      <c r="H473" s="172"/>
      <c r="I473" s="172"/>
      <c r="J473" s="172"/>
      <c r="K473" s="172"/>
      <c r="L473" s="172"/>
      <c r="M473" s="172"/>
      <c r="N473" s="172"/>
      <c r="O473" s="172"/>
      <c r="P473" s="299"/>
      <c r="Q473" s="172"/>
      <c r="R473" s="172"/>
      <c r="S473" s="172"/>
    </row>
    <row r="474" spans="1:19" ht="15.75" customHeight="1">
      <c r="A474" s="172"/>
      <c r="B474" s="172"/>
      <c r="C474" s="172"/>
      <c r="D474" s="172"/>
      <c r="E474" s="334"/>
      <c r="F474" s="229"/>
      <c r="G474" s="172"/>
      <c r="H474" s="172"/>
      <c r="I474" s="172"/>
      <c r="J474" s="172"/>
      <c r="K474" s="172"/>
      <c r="L474" s="172"/>
      <c r="M474" s="172"/>
      <c r="N474" s="172"/>
      <c r="O474" s="172"/>
      <c r="P474" s="299"/>
      <c r="Q474" s="172"/>
      <c r="R474" s="172"/>
      <c r="S474" s="172"/>
    </row>
    <row r="475" spans="1:19" ht="15.75" customHeight="1">
      <c r="A475" s="172"/>
      <c r="B475" s="172"/>
      <c r="C475" s="172"/>
      <c r="D475" s="172"/>
      <c r="E475" s="334"/>
      <c r="F475" s="229"/>
      <c r="G475" s="172"/>
      <c r="H475" s="172"/>
      <c r="I475" s="172"/>
      <c r="J475" s="172"/>
      <c r="K475" s="172"/>
      <c r="L475" s="172"/>
      <c r="M475" s="172"/>
      <c r="N475" s="172"/>
      <c r="O475" s="172"/>
      <c r="P475" s="299"/>
      <c r="Q475" s="172"/>
      <c r="R475" s="172"/>
      <c r="S475" s="172"/>
    </row>
    <row r="476" spans="1:19" ht="15.75" customHeight="1">
      <c r="A476" s="172"/>
      <c r="B476" s="172"/>
      <c r="C476" s="172"/>
      <c r="D476" s="172"/>
      <c r="E476" s="334"/>
      <c r="F476" s="229"/>
      <c r="G476" s="172"/>
      <c r="H476" s="172"/>
      <c r="I476" s="172"/>
      <c r="J476" s="172"/>
      <c r="K476" s="172"/>
      <c r="L476" s="172"/>
      <c r="M476" s="172"/>
      <c r="N476" s="172"/>
      <c r="O476" s="172"/>
      <c r="P476" s="299"/>
      <c r="Q476" s="172"/>
      <c r="R476" s="172"/>
      <c r="S476" s="172"/>
    </row>
    <row r="477" spans="1:19" ht="15.75" customHeight="1">
      <c r="A477" s="172"/>
      <c r="B477" s="172"/>
      <c r="C477" s="172"/>
      <c r="D477" s="172"/>
      <c r="E477" s="334"/>
      <c r="F477" s="229"/>
      <c r="G477" s="172"/>
      <c r="H477" s="172"/>
      <c r="I477" s="172"/>
      <c r="J477" s="172"/>
      <c r="K477" s="172"/>
      <c r="L477" s="172"/>
      <c r="M477" s="172"/>
      <c r="N477" s="172"/>
      <c r="O477" s="172"/>
      <c r="P477" s="299"/>
      <c r="Q477" s="172"/>
      <c r="R477" s="172"/>
      <c r="S477" s="172"/>
    </row>
    <row r="478" spans="1:19" ht="15.75" customHeight="1">
      <c r="A478" s="172"/>
      <c r="B478" s="172"/>
      <c r="C478" s="172"/>
      <c r="D478" s="172"/>
      <c r="E478" s="334"/>
      <c r="F478" s="229"/>
      <c r="G478" s="172"/>
      <c r="H478" s="172"/>
      <c r="I478" s="172"/>
      <c r="J478" s="172"/>
      <c r="K478" s="172"/>
      <c r="L478" s="172"/>
      <c r="M478" s="172"/>
      <c r="N478" s="172"/>
      <c r="O478" s="172"/>
      <c r="P478" s="299"/>
      <c r="Q478" s="172"/>
      <c r="R478" s="172"/>
      <c r="S478" s="172"/>
    </row>
    <row r="479" spans="1:19" ht="15.75" customHeight="1">
      <c r="A479" s="172"/>
      <c r="B479" s="172"/>
      <c r="C479" s="172"/>
      <c r="D479" s="172"/>
      <c r="E479" s="334"/>
      <c r="F479" s="229"/>
      <c r="G479" s="172"/>
      <c r="H479" s="172"/>
      <c r="I479" s="172"/>
      <c r="J479" s="172"/>
      <c r="K479" s="172"/>
      <c r="L479" s="172"/>
      <c r="M479" s="172"/>
      <c r="N479" s="172"/>
      <c r="O479" s="172"/>
      <c r="P479" s="299"/>
      <c r="Q479" s="172"/>
      <c r="R479" s="172"/>
      <c r="S479" s="172"/>
    </row>
    <row r="480" spans="1:19" ht="15.75" customHeight="1">
      <c r="A480" s="172"/>
      <c r="B480" s="172"/>
      <c r="C480" s="172"/>
      <c r="D480" s="172"/>
      <c r="E480" s="334"/>
      <c r="F480" s="229"/>
      <c r="G480" s="172"/>
      <c r="H480" s="172"/>
      <c r="I480" s="172"/>
      <c r="J480" s="172"/>
      <c r="K480" s="172"/>
      <c r="L480" s="172"/>
      <c r="M480" s="172"/>
      <c r="N480" s="172"/>
      <c r="O480" s="172"/>
      <c r="P480" s="299"/>
      <c r="Q480" s="172"/>
      <c r="R480" s="172"/>
      <c r="S480" s="172"/>
    </row>
    <row r="481" spans="1:19" ht="15.75" customHeight="1">
      <c r="A481" s="172"/>
      <c r="B481" s="172"/>
      <c r="C481" s="172"/>
      <c r="D481" s="172"/>
      <c r="E481" s="334"/>
      <c r="F481" s="229"/>
      <c r="G481" s="172"/>
      <c r="H481" s="172"/>
      <c r="I481" s="172"/>
      <c r="J481" s="172"/>
      <c r="K481" s="172"/>
      <c r="L481" s="172"/>
      <c r="M481" s="172"/>
      <c r="N481" s="172"/>
      <c r="O481" s="172"/>
      <c r="P481" s="299"/>
      <c r="Q481" s="172"/>
      <c r="R481" s="172"/>
      <c r="S481" s="172"/>
    </row>
    <row r="482" spans="1:19" ht="15.75" customHeight="1">
      <c r="A482" s="172"/>
      <c r="B482" s="172"/>
      <c r="C482" s="172"/>
      <c r="D482" s="172"/>
      <c r="E482" s="334"/>
      <c r="F482" s="229"/>
      <c r="G482" s="172"/>
      <c r="H482" s="172"/>
      <c r="I482" s="172"/>
      <c r="J482" s="172"/>
      <c r="K482" s="172"/>
      <c r="L482" s="172"/>
      <c r="M482" s="172"/>
      <c r="N482" s="172"/>
      <c r="O482" s="172"/>
      <c r="P482" s="299"/>
      <c r="Q482" s="172"/>
      <c r="R482" s="172"/>
      <c r="S482" s="172"/>
    </row>
    <row r="483" spans="1:19" ht="15.75" customHeight="1">
      <c r="A483" s="172"/>
      <c r="B483" s="172"/>
      <c r="C483" s="172"/>
      <c r="D483" s="172"/>
      <c r="E483" s="334"/>
      <c r="F483" s="229"/>
      <c r="G483" s="172"/>
      <c r="H483" s="172"/>
      <c r="I483" s="172"/>
      <c r="J483" s="172"/>
      <c r="K483" s="172"/>
      <c r="L483" s="172"/>
      <c r="M483" s="172"/>
      <c r="N483" s="172"/>
      <c r="O483" s="172"/>
      <c r="P483" s="299"/>
      <c r="Q483" s="172"/>
      <c r="R483" s="172"/>
      <c r="S483" s="172"/>
    </row>
    <row r="484" spans="1:19" ht="15.75" customHeight="1">
      <c r="A484" s="172"/>
      <c r="B484" s="172"/>
      <c r="C484" s="172"/>
      <c r="D484" s="172"/>
      <c r="E484" s="334"/>
      <c r="F484" s="229"/>
      <c r="G484" s="172"/>
      <c r="H484" s="172"/>
      <c r="I484" s="172"/>
      <c r="J484" s="172"/>
      <c r="K484" s="172"/>
      <c r="L484" s="172"/>
      <c r="M484" s="172"/>
      <c r="N484" s="172"/>
      <c r="O484" s="172"/>
      <c r="P484" s="299"/>
      <c r="Q484" s="172"/>
      <c r="R484" s="172"/>
      <c r="S484" s="172"/>
    </row>
    <row r="485" spans="1:19" ht="15.75" customHeight="1">
      <c r="A485" s="172"/>
      <c r="B485" s="172"/>
      <c r="C485" s="172"/>
      <c r="D485" s="172"/>
      <c r="E485" s="334"/>
      <c r="F485" s="229"/>
      <c r="G485" s="172"/>
      <c r="H485" s="172"/>
      <c r="I485" s="172"/>
      <c r="J485" s="172"/>
      <c r="K485" s="172"/>
      <c r="L485" s="172"/>
      <c r="M485" s="172"/>
      <c r="N485" s="172"/>
      <c r="O485" s="172"/>
      <c r="P485" s="299"/>
      <c r="Q485" s="172"/>
      <c r="R485" s="172"/>
      <c r="S485" s="172"/>
    </row>
    <row r="486" spans="1:19" ht="15.75" customHeight="1">
      <c r="A486" s="172"/>
      <c r="B486" s="172"/>
      <c r="C486" s="172"/>
      <c r="D486" s="172"/>
      <c r="E486" s="334"/>
      <c r="F486" s="229"/>
      <c r="G486" s="172"/>
      <c r="H486" s="172"/>
      <c r="I486" s="172"/>
      <c r="J486" s="172"/>
      <c r="K486" s="172"/>
      <c r="L486" s="172"/>
      <c r="M486" s="172"/>
      <c r="N486" s="172"/>
      <c r="O486" s="172"/>
      <c r="P486" s="299"/>
      <c r="Q486" s="172"/>
      <c r="R486" s="172"/>
      <c r="S486" s="172"/>
    </row>
    <row r="487" spans="1:19" ht="15.75" customHeight="1">
      <c r="A487" s="172"/>
      <c r="B487" s="172"/>
      <c r="C487" s="172"/>
      <c r="D487" s="172"/>
      <c r="E487" s="334"/>
      <c r="F487" s="229"/>
      <c r="G487" s="172"/>
      <c r="H487" s="172"/>
      <c r="I487" s="172"/>
      <c r="J487" s="172"/>
      <c r="K487" s="172"/>
      <c r="L487" s="172"/>
      <c r="M487" s="172"/>
      <c r="N487" s="172"/>
      <c r="O487" s="172"/>
      <c r="P487" s="299"/>
      <c r="Q487" s="172"/>
      <c r="R487" s="172"/>
      <c r="S487" s="172"/>
    </row>
    <row r="488" spans="1:19" ht="15.75" customHeight="1">
      <c r="A488" s="172"/>
      <c r="B488" s="172"/>
      <c r="C488" s="172"/>
      <c r="D488" s="172"/>
      <c r="E488" s="334"/>
      <c r="F488" s="229"/>
      <c r="G488" s="172"/>
      <c r="H488" s="172"/>
      <c r="I488" s="172"/>
      <c r="J488" s="172"/>
      <c r="K488" s="172"/>
      <c r="L488" s="172"/>
      <c r="M488" s="172"/>
      <c r="N488" s="172"/>
      <c r="O488" s="172"/>
      <c r="P488" s="299"/>
      <c r="Q488" s="172"/>
      <c r="R488" s="172"/>
      <c r="S488" s="172"/>
    </row>
    <row r="489" spans="1:19" ht="15.75" customHeight="1">
      <c r="A489" s="172"/>
      <c r="B489" s="172"/>
      <c r="C489" s="172"/>
      <c r="D489" s="172"/>
      <c r="E489" s="334"/>
      <c r="F489" s="229"/>
      <c r="G489" s="172"/>
      <c r="H489" s="172"/>
      <c r="I489" s="172"/>
      <c r="J489" s="172"/>
      <c r="K489" s="172"/>
      <c r="L489" s="172"/>
      <c r="M489" s="172"/>
      <c r="N489" s="172"/>
      <c r="O489" s="172"/>
      <c r="P489" s="299"/>
      <c r="Q489" s="172"/>
      <c r="R489" s="172"/>
      <c r="S489" s="172"/>
    </row>
    <row r="490" spans="1:19" ht="15.75" customHeight="1">
      <c r="A490" s="172"/>
      <c r="B490" s="172"/>
      <c r="C490" s="172"/>
      <c r="D490" s="172"/>
      <c r="E490" s="334"/>
      <c r="F490" s="229"/>
      <c r="G490" s="172"/>
      <c r="H490" s="172"/>
      <c r="I490" s="172"/>
      <c r="J490" s="172"/>
      <c r="K490" s="172"/>
      <c r="L490" s="172"/>
      <c r="M490" s="172"/>
      <c r="N490" s="172"/>
      <c r="O490" s="172"/>
      <c r="P490" s="299"/>
      <c r="Q490" s="172"/>
      <c r="R490" s="172"/>
      <c r="S490" s="172"/>
    </row>
    <row r="491" spans="1:19" ht="15.75" customHeight="1">
      <c r="A491" s="172"/>
      <c r="B491" s="172"/>
      <c r="C491" s="172"/>
      <c r="D491" s="172"/>
      <c r="E491" s="334"/>
      <c r="F491" s="229"/>
      <c r="G491" s="172"/>
      <c r="H491" s="172"/>
      <c r="I491" s="172"/>
      <c r="J491" s="172"/>
      <c r="K491" s="172"/>
      <c r="L491" s="172"/>
      <c r="M491" s="172"/>
      <c r="N491" s="172"/>
      <c r="O491" s="172"/>
      <c r="P491" s="299"/>
      <c r="Q491" s="172"/>
      <c r="R491" s="172"/>
      <c r="S491" s="172"/>
    </row>
    <row r="492" spans="1:19" ht="15.75" customHeight="1">
      <c r="A492" s="172"/>
      <c r="B492" s="172"/>
      <c r="C492" s="172"/>
      <c r="D492" s="172"/>
      <c r="E492" s="334"/>
      <c r="F492" s="229"/>
      <c r="G492" s="172"/>
      <c r="H492" s="172"/>
      <c r="I492" s="172"/>
      <c r="J492" s="172"/>
      <c r="K492" s="172"/>
      <c r="L492" s="172"/>
      <c r="M492" s="172"/>
      <c r="N492" s="172"/>
      <c r="O492" s="172"/>
      <c r="P492" s="299"/>
      <c r="Q492" s="172"/>
      <c r="R492" s="172"/>
      <c r="S492" s="172"/>
    </row>
    <row r="493" spans="1:19" ht="15.75" customHeight="1">
      <c r="A493" s="172"/>
      <c r="B493" s="172"/>
      <c r="C493" s="172"/>
      <c r="D493" s="172"/>
      <c r="E493" s="334"/>
      <c r="F493" s="229"/>
      <c r="G493" s="172"/>
      <c r="H493" s="172"/>
      <c r="I493" s="172"/>
      <c r="J493" s="172"/>
      <c r="K493" s="172"/>
      <c r="L493" s="172"/>
      <c r="M493" s="172"/>
      <c r="N493" s="172"/>
      <c r="O493" s="172"/>
      <c r="P493" s="299"/>
      <c r="Q493" s="172"/>
      <c r="R493" s="172"/>
      <c r="S493" s="172"/>
    </row>
    <row r="494" spans="1:19" ht="15.75" customHeight="1">
      <c r="A494" s="172"/>
      <c r="B494" s="172"/>
      <c r="C494" s="172"/>
      <c r="D494" s="172"/>
      <c r="E494" s="334"/>
      <c r="F494" s="229"/>
      <c r="G494" s="172"/>
      <c r="H494" s="172"/>
      <c r="I494" s="172"/>
      <c r="J494" s="172"/>
      <c r="K494" s="172"/>
      <c r="L494" s="172"/>
      <c r="M494" s="172"/>
      <c r="N494" s="172"/>
      <c r="O494" s="172"/>
      <c r="P494" s="299"/>
      <c r="Q494" s="172"/>
      <c r="R494" s="172"/>
      <c r="S494" s="172"/>
    </row>
    <row r="495" spans="1:19" ht="15.75" customHeight="1">
      <c r="A495" s="172"/>
      <c r="B495" s="172"/>
      <c r="C495" s="172"/>
      <c r="D495" s="172"/>
      <c r="E495" s="334"/>
      <c r="F495" s="229"/>
      <c r="G495" s="172"/>
      <c r="H495" s="172"/>
      <c r="I495" s="172"/>
      <c r="J495" s="172"/>
      <c r="K495" s="172"/>
      <c r="L495" s="172"/>
      <c r="M495" s="172"/>
      <c r="N495" s="172"/>
      <c r="O495" s="172"/>
      <c r="P495" s="299"/>
      <c r="Q495" s="172"/>
      <c r="R495" s="172"/>
      <c r="S495" s="172"/>
    </row>
    <row r="496" spans="1:19" ht="15.75" customHeight="1">
      <c r="A496" s="172"/>
      <c r="B496" s="172"/>
      <c r="C496" s="172"/>
      <c r="D496" s="172"/>
      <c r="E496" s="334"/>
      <c r="F496" s="229"/>
      <c r="G496" s="172"/>
      <c r="H496" s="172"/>
      <c r="I496" s="172"/>
      <c r="J496" s="172"/>
      <c r="K496" s="172"/>
      <c r="L496" s="172"/>
      <c r="M496" s="172"/>
      <c r="N496" s="172"/>
      <c r="O496" s="172"/>
      <c r="P496" s="299"/>
      <c r="Q496" s="172"/>
      <c r="R496" s="172"/>
      <c r="S496" s="172"/>
    </row>
    <row r="497" spans="1:19" ht="15.75" customHeight="1">
      <c r="A497" s="172"/>
      <c r="B497" s="172"/>
      <c r="C497" s="172"/>
      <c r="D497" s="172"/>
      <c r="E497" s="334"/>
      <c r="F497" s="229"/>
      <c r="G497" s="172"/>
      <c r="H497" s="172"/>
      <c r="I497" s="172"/>
      <c r="J497" s="172"/>
      <c r="K497" s="172"/>
      <c r="L497" s="172"/>
      <c r="M497" s="172"/>
      <c r="N497" s="172"/>
      <c r="O497" s="172"/>
      <c r="P497" s="299"/>
      <c r="Q497" s="172"/>
      <c r="R497" s="172"/>
      <c r="S497" s="172"/>
    </row>
    <row r="498" spans="1:19" ht="15.75" customHeight="1">
      <c r="A498" s="172"/>
      <c r="B498" s="172"/>
      <c r="C498" s="172"/>
      <c r="D498" s="172"/>
      <c r="E498" s="334"/>
      <c r="F498" s="229"/>
      <c r="G498" s="172"/>
      <c r="H498" s="172"/>
      <c r="I498" s="172"/>
      <c r="J498" s="172"/>
      <c r="K498" s="172"/>
      <c r="L498" s="172"/>
      <c r="M498" s="172"/>
      <c r="N498" s="172"/>
      <c r="O498" s="172"/>
      <c r="P498" s="299"/>
      <c r="Q498" s="172"/>
      <c r="R498" s="172"/>
      <c r="S498" s="172"/>
    </row>
    <row r="499" spans="1:19" ht="15.75" customHeight="1">
      <c r="A499" s="172"/>
      <c r="B499" s="172"/>
      <c r="C499" s="172"/>
      <c r="D499" s="172"/>
      <c r="E499" s="334"/>
      <c r="F499" s="229"/>
      <c r="G499" s="172"/>
      <c r="H499" s="172"/>
      <c r="I499" s="172"/>
      <c r="J499" s="172"/>
      <c r="K499" s="172"/>
      <c r="L499" s="172"/>
      <c r="M499" s="172"/>
      <c r="N499" s="172"/>
      <c r="O499" s="172"/>
      <c r="P499" s="299"/>
      <c r="Q499" s="172"/>
      <c r="R499" s="172"/>
      <c r="S499" s="172"/>
    </row>
    <row r="500" spans="1:19" ht="15.75" customHeight="1">
      <c r="A500" s="172"/>
      <c r="B500" s="172"/>
      <c r="C500" s="172"/>
      <c r="D500" s="172"/>
      <c r="E500" s="334"/>
      <c r="F500" s="229"/>
      <c r="G500" s="172"/>
      <c r="H500" s="172"/>
      <c r="I500" s="172"/>
      <c r="J500" s="172"/>
      <c r="K500" s="172"/>
      <c r="L500" s="172"/>
      <c r="M500" s="172"/>
      <c r="N500" s="172"/>
      <c r="O500" s="172"/>
      <c r="P500" s="299"/>
      <c r="Q500" s="172"/>
      <c r="R500" s="172"/>
      <c r="S500" s="172"/>
    </row>
    <row r="501" spans="1:19" ht="15.75" customHeight="1">
      <c r="A501" s="172"/>
      <c r="B501" s="172"/>
      <c r="C501" s="172"/>
      <c r="D501" s="172"/>
      <c r="E501" s="334"/>
      <c r="F501" s="229"/>
      <c r="G501" s="172"/>
      <c r="H501" s="172"/>
      <c r="I501" s="172"/>
      <c r="J501" s="172"/>
      <c r="K501" s="172"/>
      <c r="L501" s="172"/>
      <c r="M501" s="172"/>
      <c r="N501" s="172"/>
      <c r="O501" s="172"/>
      <c r="P501" s="299"/>
      <c r="Q501" s="172"/>
      <c r="R501" s="172"/>
      <c r="S501" s="172"/>
    </row>
    <row r="502" spans="1:19" ht="15.75" customHeight="1">
      <c r="A502" s="172"/>
      <c r="B502" s="172"/>
      <c r="C502" s="172"/>
      <c r="D502" s="172"/>
      <c r="E502" s="334"/>
      <c r="F502" s="229"/>
      <c r="G502" s="172"/>
      <c r="H502" s="172"/>
      <c r="I502" s="172"/>
      <c r="J502" s="172"/>
      <c r="K502" s="172"/>
      <c r="L502" s="172"/>
      <c r="M502" s="172"/>
      <c r="N502" s="172"/>
      <c r="O502" s="172"/>
      <c r="P502" s="299"/>
      <c r="Q502" s="172"/>
      <c r="R502" s="172"/>
      <c r="S502" s="172"/>
    </row>
    <row r="503" spans="1:19" ht="15.75" customHeight="1">
      <c r="A503" s="172"/>
      <c r="B503" s="172"/>
      <c r="C503" s="172"/>
      <c r="D503" s="172"/>
      <c r="E503" s="334"/>
      <c r="F503" s="229"/>
      <c r="G503" s="172"/>
      <c r="H503" s="172"/>
      <c r="I503" s="172"/>
      <c r="J503" s="172"/>
      <c r="K503" s="172"/>
      <c r="L503" s="172"/>
      <c r="M503" s="172"/>
      <c r="N503" s="172"/>
      <c r="O503" s="172"/>
      <c r="P503" s="299"/>
      <c r="Q503" s="172"/>
      <c r="R503" s="172"/>
      <c r="S503" s="172"/>
    </row>
    <row r="504" spans="1:19" ht="15.75" customHeight="1">
      <c r="A504" s="172"/>
      <c r="B504" s="172"/>
      <c r="C504" s="172"/>
      <c r="D504" s="172"/>
      <c r="E504" s="334"/>
      <c r="F504" s="229"/>
      <c r="G504" s="172"/>
      <c r="H504" s="172"/>
      <c r="I504" s="172"/>
      <c r="J504" s="172"/>
      <c r="K504" s="172"/>
      <c r="L504" s="172"/>
      <c r="M504" s="172"/>
      <c r="N504" s="172"/>
      <c r="O504" s="172"/>
      <c r="P504" s="299"/>
      <c r="Q504" s="172"/>
      <c r="R504" s="172"/>
      <c r="S504" s="172"/>
    </row>
    <row r="505" spans="1:19" ht="15.75" customHeight="1">
      <c r="A505" s="172"/>
      <c r="B505" s="172"/>
      <c r="C505" s="172"/>
      <c r="D505" s="172"/>
      <c r="E505" s="334"/>
      <c r="F505" s="229"/>
      <c r="G505" s="172"/>
      <c r="H505" s="172"/>
      <c r="I505" s="172"/>
      <c r="J505" s="172"/>
      <c r="K505" s="172"/>
      <c r="L505" s="172"/>
      <c r="M505" s="172"/>
      <c r="N505" s="172"/>
      <c r="O505" s="172"/>
      <c r="P505" s="299"/>
      <c r="Q505" s="172"/>
      <c r="R505" s="172"/>
      <c r="S505" s="172"/>
    </row>
    <row r="506" spans="1:19" ht="15.75" customHeight="1">
      <c r="A506" s="172"/>
      <c r="B506" s="172"/>
      <c r="C506" s="172"/>
      <c r="D506" s="172"/>
      <c r="E506" s="334"/>
      <c r="F506" s="229"/>
      <c r="G506" s="172"/>
      <c r="H506" s="172"/>
      <c r="I506" s="172"/>
      <c r="J506" s="172"/>
      <c r="K506" s="172"/>
      <c r="L506" s="172"/>
      <c r="M506" s="172"/>
      <c r="N506" s="172"/>
      <c r="O506" s="172"/>
      <c r="P506" s="299"/>
      <c r="Q506" s="172"/>
      <c r="R506" s="172"/>
      <c r="S506" s="172"/>
    </row>
    <row r="507" spans="1:19" ht="15.75" customHeight="1">
      <c r="A507" s="172"/>
      <c r="B507" s="172"/>
      <c r="C507" s="172"/>
      <c r="D507" s="172"/>
      <c r="E507" s="334"/>
      <c r="F507" s="229"/>
      <c r="G507" s="172"/>
      <c r="H507" s="172"/>
      <c r="I507" s="172"/>
      <c r="J507" s="172"/>
      <c r="K507" s="172"/>
      <c r="L507" s="172"/>
      <c r="M507" s="172"/>
      <c r="N507" s="172"/>
      <c r="O507" s="172"/>
      <c r="P507" s="299"/>
      <c r="Q507" s="172"/>
      <c r="R507" s="172"/>
      <c r="S507" s="172"/>
    </row>
    <row r="508" spans="1:19" ht="15.75" customHeight="1">
      <c r="A508" s="172"/>
      <c r="B508" s="172"/>
      <c r="C508" s="172"/>
      <c r="D508" s="172"/>
      <c r="E508" s="334"/>
      <c r="F508" s="229"/>
      <c r="G508" s="172"/>
      <c r="H508" s="172"/>
      <c r="I508" s="172"/>
      <c r="J508" s="172"/>
      <c r="K508" s="172"/>
      <c r="L508" s="172"/>
      <c r="M508" s="172"/>
      <c r="N508" s="172"/>
      <c r="O508" s="172"/>
      <c r="P508" s="299"/>
      <c r="Q508" s="172"/>
      <c r="R508" s="172"/>
      <c r="S508" s="172"/>
    </row>
    <row r="509" spans="1:19" ht="15.75" customHeight="1">
      <c r="A509" s="172"/>
      <c r="B509" s="172"/>
      <c r="C509" s="172"/>
      <c r="D509" s="172"/>
      <c r="E509" s="334"/>
      <c r="F509" s="229"/>
      <c r="G509" s="172"/>
      <c r="H509" s="172"/>
      <c r="I509" s="172"/>
      <c r="J509" s="172"/>
      <c r="K509" s="172"/>
      <c r="L509" s="172"/>
      <c r="M509" s="172"/>
      <c r="N509" s="172"/>
      <c r="O509" s="172"/>
      <c r="P509" s="299"/>
      <c r="Q509" s="172"/>
      <c r="R509" s="172"/>
      <c r="S509" s="172"/>
    </row>
    <row r="510" spans="1:19" ht="15.75" customHeight="1">
      <c r="A510" s="172"/>
      <c r="B510" s="172"/>
      <c r="C510" s="172"/>
      <c r="D510" s="172"/>
      <c r="E510" s="334"/>
      <c r="F510" s="229"/>
      <c r="G510" s="172"/>
      <c r="H510" s="172"/>
      <c r="I510" s="172"/>
      <c r="J510" s="172"/>
      <c r="K510" s="172"/>
      <c r="L510" s="172"/>
      <c r="M510" s="172"/>
      <c r="N510" s="172"/>
      <c r="O510" s="172"/>
      <c r="P510" s="299"/>
      <c r="Q510" s="172"/>
      <c r="R510" s="172"/>
      <c r="S510" s="172"/>
    </row>
    <row r="511" spans="1:19" ht="15.75" customHeight="1">
      <c r="A511" s="172"/>
      <c r="B511" s="172"/>
      <c r="C511" s="172"/>
      <c r="D511" s="172"/>
      <c r="E511" s="334"/>
      <c r="F511" s="229"/>
      <c r="G511" s="172"/>
      <c r="H511" s="172"/>
      <c r="I511" s="172"/>
      <c r="J511" s="172"/>
      <c r="K511" s="172"/>
      <c r="L511" s="172"/>
      <c r="M511" s="172"/>
      <c r="N511" s="172"/>
      <c r="O511" s="172"/>
      <c r="P511" s="299"/>
      <c r="Q511" s="172"/>
      <c r="R511" s="172"/>
      <c r="S511" s="172"/>
    </row>
    <row r="512" spans="1:19" ht="15.75" customHeight="1">
      <c r="A512" s="172"/>
      <c r="B512" s="172"/>
      <c r="C512" s="172"/>
      <c r="D512" s="172"/>
      <c r="E512" s="334"/>
      <c r="F512" s="229"/>
      <c r="G512" s="172"/>
      <c r="H512" s="172"/>
      <c r="I512" s="172"/>
      <c r="J512" s="172"/>
      <c r="K512" s="172"/>
      <c r="L512" s="172"/>
      <c r="M512" s="172"/>
      <c r="N512" s="172"/>
      <c r="O512" s="172"/>
      <c r="P512" s="299"/>
      <c r="Q512" s="172"/>
      <c r="R512" s="172"/>
      <c r="S512" s="172"/>
    </row>
    <row r="513" spans="1:19" ht="15.75" customHeight="1">
      <c r="A513" s="172"/>
      <c r="B513" s="172"/>
      <c r="C513" s="172"/>
      <c r="D513" s="172"/>
      <c r="E513" s="334"/>
      <c r="F513" s="229"/>
      <c r="G513" s="172"/>
      <c r="H513" s="172"/>
      <c r="I513" s="172"/>
      <c r="J513" s="172"/>
      <c r="K513" s="172"/>
      <c r="L513" s="172"/>
      <c r="M513" s="172"/>
      <c r="N513" s="172"/>
      <c r="O513" s="172"/>
      <c r="P513" s="299"/>
      <c r="Q513" s="172"/>
      <c r="R513" s="172"/>
      <c r="S513" s="172"/>
    </row>
    <row r="514" spans="1:19" ht="15.75" customHeight="1">
      <c r="A514" s="172"/>
      <c r="B514" s="172"/>
      <c r="C514" s="172"/>
      <c r="D514" s="172"/>
      <c r="E514" s="334"/>
      <c r="F514" s="229"/>
      <c r="G514" s="172"/>
      <c r="H514" s="172"/>
      <c r="I514" s="172"/>
      <c r="J514" s="172"/>
      <c r="K514" s="172"/>
      <c r="L514" s="172"/>
      <c r="M514" s="172"/>
      <c r="N514" s="172"/>
      <c r="O514" s="172"/>
      <c r="P514" s="299"/>
      <c r="Q514" s="172"/>
      <c r="R514" s="172"/>
      <c r="S514" s="172"/>
    </row>
    <row r="515" spans="1:19" ht="15.75" customHeight="1">
      <c r="A515" s="172"/>
      <c r="B515" s="172"/>
      <c r="C515" s="172"/>
      <c r="D515" s="172"/>
      <c r="E515" s="334"/>
      <c r="F515" s="229"/>
      <c r="G515" s="172"/>
      <c r="H515" s="172"/>
      <c r="I515" s="172"/>
      <c r="J515" s="172"/>
      <c r="K515" s="172"/>
      <c r="L515" s="172"/>
      <c r="M515" s="172"/>
      <c r="N515" s="172"/>
      <c r="O515" s="172"/>
      <c r="P515" s="299"/>
      <c r="Q515" s="172"/>
      <c r="R515" s="172"/>
      <c r="S515" s="172"/>
    </row>
    <row r="516" spans="1:19" ht="15.75" customHeight="1">
      <c r="A516" s="172"/>
      <c r="B516" s="172"/>
      <c r="C516" s="172"/>
      <c r="D516" s="172"/>
      <c r="E516" s="334"/>
      <c r="F516" s="229"/>
      <c r="G516" s="172"/>
      <c r="H516" s="172"/>
      <c r="I516" s="172"/>
      <c r="J516" s="172"/>
      <c r="K516" s="172"/>
      <c r="L516" s="172"/>
      <c r="M516" s="172"/>
      <c r="N516" s="172"/>
      <c r="O516" s="172"/>
      <c r="P516" s="299"/>
      <c r="Q516" s="172"/>
      <c r="R516" s="172"/>
      <c r="S516" s="172"/>
    </row>
    <row r="517" spans="1:19" ht="15.75" customHeight="1">
      <c r="A517" s="172"/>
      <c r="B517" s="172"/>
      <c r="C517" s="172"/>
      <c r="D517" s="172"/>
      <c r="E517" s="334"/>
      <c r="F517" s="229"/>
      <c r="G517" s="172"/>
      <c r="H517" s="172"/>
      <c r="I517" s="172"/>
      <c r="J517" s="172"/>
      <c r="K517" s="172"/>
      <c r="L517" s="172"/>
      <c r="M517" s="172"/>
      <c r="N517" s="172"/>
      <c r="O517" s="172"/>
      <c r="P517" s="299"/>
      <c r="Q517" s="172"/>
      <c r="R517" s="172"/>
      <c r="S517" s="172"/>
    </row>
    <row r="518" spans="1:19" ht="15.75" customHeight="1">
      <c r="A518" s="172"/>
      <c r="B518" s="172"/>
      <c r="C518" s="172"/>
      <c r="D518" s="172"/>
      <c r="E518" s="334"/>
      <c r="F518" s="229"/>
      <c r="G518" s="172"/>
      <c r="H518" s="172"/>
      <c r="I518" s="172"/>
      <c r="J518" s="172"/>
      <c r="K518" s="172"/>
      <c r="L518" s="172"/>
      <c r="M518" s="172"/>
      <c r="N518" s="172"/>
      <c r="O518" s="172"/>
      <c r="P518" s="299"/>
      <c r="Q518" s="172"/>
      <c r="R518" s="172"/>
      <c r="S518" s="172"/>
    </row>
    <row r="519" spans="1:19" ht="15.75" customHeight="1">
      <c r="A519" s="172"/>
      <c r="B519" s="172"/>
      <c r="C519" s="172"/>
      <c r="D519" s="172"/>
      <c r="E519" s="334"/>
      <c r="F519" s="229"/>
      <c r="G519" s="172"/>
      <c r="H519" s="172"/>
      <c r="I519" s="172"/>
      <c r="J519" s="172"/>
      <c r="K519" s="172"/>
      <c r="L519" s="172"/>
      <c r="M519" s="172"/>
      <c r="N519" s="172"/>
      <c r="O519" s="172"/>
      <c r="P519" s="299"/>
      <c r="Q519" s="172"/>
      <c r="R519" s="172"/>
      <c r="S519" s="172"/>
    </row>
    <row r="520" spans="1:19" ht="15.75" customHeight="1">
      <c r="A520" s="172"/>
      <c r="B520" s="172"/>
      <c r="C520" s="172"/>
      <c r="D520" s="172"/>
      <c r="E520" s="334"/>
      <c r="F520" s="229"/>
      <c r="G520" s="172"/>
      <c r="H520" s="172"/>
      <c r="I520" s="172"/>
      <c r="J520" s="172"/>
      <c r="K520" s="172"/>
      <c r="L520" s="172"/>
      <c r="M520" s="172"/>
      <c r="N520" s="172"/>
      <c r="O520" s="172"/>
      <c r="P520" s="299"/>
      <c r="Q520" s="172"/>
      <c r="R520" s="172"/>
      <c r="S520" s="172"/>
    </row>
    <row r="521" spans="1:19" ht="15.75" customHeight="1">
      <c r="A521" s="172"/>
      <c r="B521" s="172"/>
      <c r="C521" s="172"/>
      <c r="D521" s="172"/>
      <c r="E521" s="334"/>
      <c r="F521" s="229"/>
      <c r="G521" s="172"/>
      <c r="H521" s="172"/>
      <c r="I521" s="172"/>
      <c r="J521" s="172"/>
      <c r="K521" s="172"/>
      <c r="L521" s="172"/>
      <c r="M521" s="172"/>
      <c r="N521" s="172"/>
      <c r="O521" s="172"/>
      <c r="P521" s="299"/>
      <c r="Q521" s="172"/>
      <c r="R521" s="172"/>
      <c r="S521" s="172"/>
    </row>
    <row r="522" spans="1:19" ht="15.75" customHeight="1">
      <c r="A522" s="172"/>
      <c r="B522" s="172"/>
      <c r="C522" s="172"/>
      <c r="D522" s="172"/>
      <c r="E522" s="334"/>
      <c r="F522" s="229"/>
      <c r="G522" s="172"/>
      <c r="H522" s="172"/>
      <c r="I522" s="172"/>
      <c r="J522" s="172"/>
      <c r="K522" s="172"/>
      <c r="L522" s="172"/>
      <c r="M522" s="172"/>
      <c r="N522" s="172"/>
      <c r="O522" s="172"/>
      <c r="P522" s="299"/>
      <c r="Q522" s="172"/>
      <c r="R522" s="172"/>
      <c r="S522" s="172"/>
    </row>
    <row r="523" spans="1:19" ht="15.75" customHeight="1">
      <c r="A523" s="172"/>
      <c r="B523" s="172"/>
      <c r="C523" s="172"/>
      <c r="D523" s="172"/>
      <c r="E523" s="334"/>
      <c r="F523" s="229"/>
      <c r="G523" s="172"/>
      <c r="H523" s="172"/>
      <c r="I523" s="172"/>
      <c r="J523" s="172"/>
      <c r="K523" s="172"/>
      <c r="L523" s="172"/>
      <c r="M523" s="172"/>
      <c r="N523" s="172"/>
      <c r="O523" s="172"/>
      <c r="P523" s="299"/>
      <c r="Q523" s="172"/>
      <c r="R523" s="172"/>
      <c r="S523" s="172"/>
    </row>
    <row r="524" spans="1:19" ht="15.75" customHeight="1">
      <c r="A524" s="172"/>
      <c r="B524" s="172"/>
      <c r="C524" s="172"/>
      <c r="D524" s="172"/>
      <c r="E524" s="334"/>
      <c r="F524" s="229"/>
      <c r="G524" s="172"/>
      <c r="H524" s="172"/>
      <c r="I524" s="172"/>
      <c r="J524" s="172"/>
      <c r="K524" s="172"/>
      <c r="L524" s="172"/>
      <c r="M524" s="172"/>
      <c r="N524" s="172"/>
      <c r="O524" s="172"/>
      <c r="P524" s="299"/>
      <c r="Q524" s="172"/>
      <c r="R524" s="172"/>
      <c r="S524" s="172"/>
    </row>
    <row r="525" spans="1:19" ht="15.75" customHeight="1">
      <c r="A525" s="172"/>
      <c r="B525" s="172"/>
      <c r="C525" s="172"/>
      <c r="D525" s="172"/>
      <c r="E525" s="334"/>
      <c r="F525" s="229"/>
      <c r="G525" s="172"/>
      <c r="H525" s="172"/>
      <c r="I525" s="172"/>
      <c r="J525" s="172"/>
      <c r="K525" s="172"/>
      <c r="L525" s="172"/>
      <c r="M525" s="172"/>
      <c r="N525" s="172"/>
      <c r="O525" s="172"/>
      <c r="P525" s="299"/>
      <c r="Q525" s="172"/>
      <c r="R525" s="172"/>
      <c r="S525" s="172"/>
    </row>
    <row r="526" spans="1:19" ht="15.75" customHeight="1">
      <c r="A526" s="172"/>
      <c r="B526" s="172"/>
      <c r="C526" s="172"/>
      <c r="D526" s="172"/>
      <c r="E526" s="334"/>
      <c r="F526" s="229"/>
      <c r="G526" s="172"/>
      <c r="H526" s="172"/>
      <c r="I526" s="172"/>
      <c r="J526" s="172"/>
      <c r="K526" s="172"/>
      <c r="L526" s="172"/>
      <c r="M526" s="172"/>
      <c r="N526" s="172"/>
      <c r="O526" s="172"/>
      <c r="P526" s="299"/>
      <c r="Q526" s="172"/>
      <c r="R526" s="172"/>
      <c r="S526" s="172"/>
    </row>
    <row r="527" spans="1:19" ht="15.75" customHeight="1">
      <c r="A527" s="172"/>
      <c r="B527" s="172"/>
      <c r="C527" s="172"/>
      <c r="D527" s="172"/>
      <c r="E527" s="334"/>
      <c r="F527" s="229"/>
      <c r="G527" s="172"/>
      <c r="H527" s="172"/>
      <c r="I527" s="172"/>
      <c r="J527" s="172"/>
      <c r="K527" s="172"/>
      <c r="L527" s="172"/>
      <c r="M527" s="172"/>
      <c r="N527" s="172"/>
      <c r="O527" s="172"/>
      <c r="P527" s="299"/>
      <c r="Q527" s="172"/>
      <c r="R527" s="172"/>
      <c r="S527" s="172"/>
    </row>
    <row r="528" spans="1:19" ht="15.75" customHeight="1">
      <c r="A528" s="172"/>
      <c r="B528" s="172"/>
      <c r="C528" s="172"/>
      <c r="D528" s="172"/>
      <c r="E528" s="334"/>
      <c r="F528" s="229"/>
      <c r="G528" s="172"/>
      <c r="H528" s="172"/>
      <c r="I528" s="172"/>
      <c r="J528" s="172"/>
      <c r="K528" s="172"/>
      <c r="L528" s="172"/>
      <c r="M528" s="172"/>
      <c r="N528" s="172"/>
      <c r="O528" s="172"/>
      <c r="P528" s="299"/>
      <c r="Q528" s="172"/>
      <c r="R528" s="172"/>
      <c r="S528" s="172"/>
    </row>
    <row r="529" spans="1:19" ht="15.75" customHeight="1">
      <c r="A529" s="172"/>
      <c r="B529" s="172"/>
      <c r="C529" s="172"/>
      <c r="D529" s="172"/>
      <c r="E529" s="334"/>
      <c r="F529" s="229"/>
      <c r="G529" s="172"/>
      <c r="H529" s="172"/>
      <c r="I529" s="172"/>
      <c r="J529" s="172"/>
      <c r="K529" s="172"/>
      <c r="L529" s="172"/>
      <c r="M529" s="172"/>
      <c r="N529" s="172"/>
      <c r="O529" s="172"/>
      <c r="P529" s="299"/>
      <c r="Q529" s="172"/>
      <c r="R529" s="172"/>
      <c r="S529" s="172"/>
    </row>
    <row r="530" spans="1:19" ht="15.75" customHeight="1">
      <c r="A530" s="172"/>
      <c r="B530" s="172"/>
      <c r="C530" s="172"/>
      <c r="D530" s="172"/>
      <c r="E530" s="334"/>
      <c r="F530" s="229"/>
      <c r="G530" s="172"/>
      <c r="H530" s="172"/>
      <c r="I530" s="172"/>
      <c r="J530" s="172"/>
      <c r="K530" s="172"/>
      <c r="L530" s="172"/>
      <c r="M530" s="172"/>
      <c r="N530" s="172"/>
      <c r="O530" s="172"/>
      <c r="P530" s="299"/>
      <c r="Q530" s="172"/>
      <c r="R530" s="172"/>
      <c r="S530" s="172"/>
    </row>
    <row r="531" spans="1:19" ht="15.75" customHeight="1">
      <c r="A531" s="172"/>
      <c r="B531" s="172"/>
      <c r="C531" s="172"/>
      <c r="D531" s="172"/>
      <c r="E531" s="334"/>
      <c r="F531" s="229"/>
      <c r="G531" s="172"/>
      <c r="H531" s="172"/>
      <c r="I531" s="172"/>
      <c r="J531" s="172"/>
      <c r="K531" s="172"/>
      <c r="L531" s="172"/>
      <c r="M531" s="172"/>
      <c r="N531" s="172"/>
      <c r="O531" s="172"/>
      <c r="P531" s="299"/>
      <c r="Q531" s="172"/>
      <c r="R531" s="172"/>
      <c r="S531" s="172"/>
    </row>
    <row r="532" spans="1:19" ht="15.75" customHeight="1">
      <c r="A532" s="172"/>
      <c r="B532" s="172"/>
      <c r="C532" s="172"/>
      <c r="D532" s="172"/>
      <c r="E532" s="334"/>
      <c r="F532" s="229"/>
      <c r="G532" s="172"/>
      <c r="H532" s="172"/>
      <c r="I532" s="172"/>
      <c r="J532" s="172"/>
      <c r="K532" s="172"/>
      <c r="L532" s="172"/>
      <c r="M532" s="172"/>
      <c r="N532" s="172"/>
      <c r="O532" s="172"/>
      <c r="P532" s="299"/>
      <c r="Q532" s="172"/>
      <c r="R532" s="172"/>
      <c r="S532" s="172"/>
    </row>
    <row r="533" spans="1:19" ht="15.75" customHeight="1">
      <c r="A533" s="172"/>
      <c r="B533" s="172"/>
      <c r="C533" s="172"/>
      <c r="D533" s="172"/>
      <c r="E533" s="334"/>
      <c r="F533" s="229"/>
      <c r="G533" s="172"/>
      <c r="H533" s="172"/>
      <c r="I533" s="172"/>
      <c r="J533" s="172"/>
      <c r="K533" s="172"/>
      <c r="L533" s="172"/>
      <c r="M533" s="172"/>
      <c r="N533" s="172"/>
      <c r="O533" s="172"/>
      <c r="P533" s="299"/>
      <c r="Q533" s="172"/>
      <c r="R533" s="172"/>
      <c r="S533" s="172"/>
    </row>
    <row r="534" spans="1:19" ht="15.75" customHeight="1">
      <c r="A534" s="172"/>
      <c r="B534" s="172"/>
      <c r="C534" s="172"/>
      <c r="D534" s="172"/>
      <c r="E534" s="334"/>
      <c r="F534" s="229"/>
      <c r="G534" s="172"/>
      <c r="H534" s="172"/>
      <c r="I534" s="172"/>
      <c r="J534" s="172"/>
      <c r="K534" s="172"/>
      <c r="L534" s="172"/>
      <c r="M534" s="172"/>
      <c r="N534" s="172"/>
      <c r="O534" s="172"/>
      <c r="P534" s="299"/>
      <c r="Q534" s="172"/>
      <c r="R534" s="172"/>
      <c r="S534" s="172"/>
    </row>
    <row r="535" spans="1:19" ht="15.75" customHeight="1">
      <c r="A535" s="172"/>
      <c r="B535" s="172"/>
      <c r="C535" s="172"/>
      <c r="D535" s="172"/>
      <c r="E535" s="334"/>
      <c r="F535" s="229"/>
      <c r="G535" s="172"/>
      <c r="H535" s="172"/>
      <c r="I535" s="172"/>
      <c r="J535" s="172"/>
      <c r="K535" s="172"/>
      <c r="L535" s="172"/>
      <c r="M535" s="172"/>
      <c r="N535" s="172"/>
      <c r="O535" s="172"/>
      <c r="P535" s="299"/>
      <c r="Q535" s="172"/>
      <c r="R535" s="172"/>
      <c r="S535" s="172"/>
    </row>
    <row r="536" spans="1:19" ht="15.75" customHeight="1">
      <c r="A536" s="172"/>
      <c r="B536" s="172"/>
      <c r="C536" s="172"/>
      <c r="D536" s="172"/>
      <c r="E536" s="334"/>
      <c r="F536" s="229"/>
      <c r="G536" s="172"/>
      <c r="H536" s="172"/>
      <c r="I536" s="172"/>
      <c r="J536" s="172"/>
      <c r="K536" s="172"/>
      <c r="L536" s="172"/>
      <c r="M536" s="172"/>
      <c r="N536" s="172"/>
      <c r="O536" s="172"/>
      <c r="P536" s="299"/>
      <c r="Q536" s="172"/>
      <c r="R536" s="172"/>
      <c r="S536" s="172"/>
    </row>
    <row r="537" spans="1:19" ht="15.75" customHeight="1">
      <c r="A537" s="172"/>
      <c r="B537" s="172"/>
      <c r="C537" s="172"/>
      <c r="D537" s="172"/>
      <c r="E537" s="334"/>
      <c r="F537" s="229"/>
      <c r="G537" s="172"/>
      <c r="H537" s="172"/>
      <c r="I537" s="172"/>
      <c r="J537" s="172"/>
      <c r="K537" s="172"/>
      <c r="L537" s="172"/>
      <c r="M537" s="172"/>
      <c r="N537" s="172"/>
      <c r="O537" s="172"/>
      <c r="P537" s="299"/>
      <c r="Q537" s="172"/>
      <c r="R537" s="172"/>
      <c r="S537" s="172"/>
    </row>
    <row r="538" spans="1:19" ht="15.75" customHeight="1">
      <c r="A538" s="172"/>
      <c r="B538" s="172"/>
      <c r="C538" s="172"/>
      <c r="D538" s="172"/>
      <c r="E538" s="334"/>
      <c r="F538" s="229"/>
      <c r="G538" s="172"/>
      <c r="H538" s="172"/>
      <c r="I538" s="172"/>
      <c r="J538" s="172"/>
      <c r="K538" s="172"/>
      <c r="L538" s="172"/>
      <c r="M538" s="172"/>
      <c r="N538" s="172"/>
      <c r="O538" s="172"/>
      <c r="P538" s="299"/>
      <c r="Q538" s="172"/>
      <c r="R538" s="172"/>
      <c r="S538" s="172"/>
    </row>
    <row r="539" spans="1:19" ht="15.75" customHeight="1">
      <c r="A539" s="172"/>
      <c r="B539" s="172"/>
      <c r="C539" s="172"/>
      <c r="D539" s="172"/>
      <c r="E539" s="334"/>
      <c r="F539" s="229"/>
      <c r="G539" s="172"/>
      <c r="H539" s="172"/>
      <c r="I539" s="172"/>
      <c r="J539" s="172"/>
      <c r="K539" s="172"/>
      <c r="L539" s="172"/>
      <c r="M539" s="172"/>
      <c r="N539" s="172"/>
      <c r="O539" s="172"/>
      <c r="P539" s="299"/>
      <c r="Q539" s="172"/>
      <c r="R539" s="172"/>
      <c r="S539" s="172"/>
    </row>
    <row r="540" spans="1:19" ht="15.75" customHeight="1">
      <c r="A540" s="172"/>
      <c r="B540" s="172"/>
      <c r="C540" s="172"/>
      <c r="D540" s="172"/>
      <c r="E540" s="334"/>
      <c r="F540" s="229"/>
      <c r="G540" s="172"/>
      <c r="H540" s="172"/>
      <c r="I540" s="172"/>
      <c r="J540" s="172"/>
      <c r="K540" s="172"/>
      <c r="L540" s="172"/>
      <c r="M540" s="172"/>
      <c r="N540" s="172"/>
      <c r="O540" s="172"/>
      <c r="P540" s="299"/>
      <c r="Q540" s="172"/>
      <c r="R540" s="172"/>
      <c r="S540" s="172"/>
    </row>
    <row r="541" spans="1:19" ht="15.75" customHeight="1">
      <c r="A541" s="172"/>
      <c r="B541" s="172"/>
      <c r="C541" s="172"/>
      <c r="D541" s="172"/>
      <c r="E541" s="334"/>
      <c r="F541" s="229"/>
      <c r="G541" s="172"/>
      <c r="H541" s="172"/>
      <c r="I541" s="172"/>
      <c r="J541" s="172"/>
      <c r="K541" s="172"/>
      <c r="L541" s="172"/>
      <c r="M541" s="172"/>
      <c r="N541" s="172"/>
      <c r="O541" s="172"/>
      <c r="P541" s="299"/>
      <c r="Q541" s="172"/>
      <c r="R541" s="172"/>
      <c r="S541" s="172"/>
    </row>
    <row r="542" spans="1:19" ht="15.75" customHeight="1">
      <c r="A542" s="172"/>
      <c r="B542" s="172"/>
      <c r="C542" s="172"/>
      <c r="D542" s="172"/>
      <c r="E542" s="334"/>
      <c r="F542" s="229"/>
      <c r="G542" s="172"/>
      <c r="H542" s="172"/>
      <c r="I542" s="172"/>
      <c r="J542" s="172"/>
      <c r="K542" s="172"/>
      <c r="L542" s="172"/>
      <c r="M542" s="172"/>
      <c r="N542" s="172"/>
      <c r="O542" s="172"/>
      <c r="P542" s="299"/>
      <c r="Q542" s="172"/>
      <c r="R542" s="172"/>
      <c r="S542" s="172"/>
    </row>
    <row r="543" spans="1:19" ht="15.75" customHeight="1">
      <c r="A543" s="172"/>
      <c r="B543" s="172"/>
      <c r="C543" s="172"/>
      <c r="D543" s="172"/>
      <c r="E543" s="334"/>
      <c r="F543" s="229"/>
      <c r="G543" s="172"/>
      <c r="H543" s="172"/>
      <c r="I543" s="172"/>
      <c r="J543" s="172"/>
      <c r="K543" s="172"/>
      <c r="L543" s="172"/>
      <c r="M543" s="172"/>
      <c r="N543" s="172"/>
      <c r="O543" s="172"/>
      <c r="P543" s="299"/>
      <c r="Q543" s="172"/>
      <c r="R543" s="172"/>
      <c r="S543" s="172"/>
    </row>
    <row r="544" spans="1:19" ht="15.75" customHeight="1">
      <c r="A544" s="172"/>
      <c r="B544" s="172"/>
      <c r="C544" s="172"/>
      <c r="D544" s="172"/>
      <c r="E544" s="334"/>
      <c r="F544" s="229"/>
      <c r="G544" s="172"/>
      <c r="H544" s="172"/>
      <c r="I544" s="172"/>
      <c r="J544" s="172"/>
      <c r="K544" s="172"/>
      <c r="L544" s="172"/>
      <c r="M544" s="172"/>
      <c r="N544" s="172"/>
      <c r="O544" s="172"/>
      <c r="P544" s="299"/>
      <c r="Q544" s="172"/>
      <c r="R544" s="172"/>
      <c r="S544" s="172"/>
    </row>
    <row r="545" spans="1:19" ht="15.75" customHeight="1">
      <c r="A545" s="172"/>
      <c r="B545" s="172"/>
      <c r="C545" s="172"/>
      <c r="D545" s="172"/>
      <c r="E545" s="334"/>
      <c r="F545" s="229"/>
      <c r="G545" s="172"/>
      <c r="H545" s="172"/>
      <c r="I545" s="172"/>
      <c r="J545" s="172"/>
      <c r="K545" s="172"/>
      <c r="L545" s="172"/>
      <c r="M545" s="172"/>
      <c r="N545" s="172"/>
      <c r="O545" s="172"/>
      <c r="P545" s="299"/>
      <c r="Q545" s="172"/>
      <c r="R545" s="172"/>
      <c r="S545" s="172"/>
    </row>
    <row r="546" spans="1:19" ht="15.75" customHeight="1">
      <c r="A546" s="172"/>
      <c r="B546" s="172"/>
      <c r="C546" s="172"/>
      <c r="D546" s="172"/>
      <c r="E546" s="334"/>
      <c r="F546" s="229"/>
      <c r="G546" s="172"/>
      <c r="H546" s="172"/>
      <c r="I546" s="172"/>
      <c r="J546" s="172"/>
      <c r="K546" s="172"/>
      <c r="L546" s="172"/>
      <c r="M546" s="172"/>
      <c r="N546" s="172"/>
      <c r="O546" s="172"/>
      <c r="P546" s="299"/>
      <c r="Q546" s="172"/>
      <c r="R546" s="172"/>
      <c r="S546" s="172"/>
    </row>
    <row r="547" spans="1:19" ht="15.75" customHeight="1">
      <c r="A547" s="172"/>
      <c r="B547" s="172"/>
      <c r="C547" s="172"/>
      <c r="D547" s="172"/>
      <c r="E547" s="334"/>
      <c r="F547" s="229"/>
      <c r="G547" s="172"/>
      <c r="H547" s="172"/>
      <c r="I547" s="172"/>
      <c r="J547" s="172"/>
      <c r="K547" s="172"/>
      <c r="L547" s="172"/>
      <c r="M547" s="172"/>
      <c r="N547" s="172"/>
      <c r="O547" s="172"/>
      <c r="P547" s="299"/>
      <c r="Q547" s="172"/>
      <c r="R547" s="172"/>
      <c r="S547" s="172"/>
    </row>
    <row r="548" spans="1:19" ht="15.75" customHeight="1">
      <c r="A548" s="172"/>
      <c r="B548" s="172"/>
      <c r="C548" s="172"/>
      <c r="D548" s="172"/>
      <c r="E548" s="334"/>
      <c r="F548" s="229"/>
      <c r="G548" s="172"/>
      <c r="H548" s="172"/>
      <c r="I548" s="172"/>
      <c r="J548" s="172"/>
      <c r="K548" s="172"/>
      <c r="L548" s="172"/>
      <c r="M548" s="172"/>
      <c r="N548" s="172"/>
      <c r="O548" s="172"/>
      <c r="P548" s="299"/>
      <c r="Q548" s="172"/>
      <c r="R548" s="172"/>
      <c r="S548" s="172"/>
    </row>
    <row r="549" spans="1:19" ht="15.75" customHeight="1">
      <c r="A549" s="172"/>
      <c r="B549" s="172"/>
      <c r="C549" s="172"/>
      <c r="D549" s="172"/>
      <c r="E549" s="334"/>
      <c r="F549" s="229"/>
      <c r="G549" s="172"/>
      <c r="H549" s="172"/>
      <c r="I549" s="172"/>
      <c r="J549" s="172"/>
      <c r="K549" s="172"/>
      <c r="L549" s="172"/>
      <c r="M549" s="172"/>
      <c r="N549" s="172"/>
      <c r="O549" s="172"/>
      <c r="P549" s="299"/>
      <c r="Q549" s="172"/>
      <c r="R549" s="172"/>
      <c r="S549" s="172"/>
    </row>
    <row r="550" spans="1:19" ht="15.75" customHeight="1">
      <c r="A550" s="172"/>
      <c r="B550" s="172"/>
      <c r="C550" s="172"/>
      <c r="D550" s="172"/>
      <c r="E550" s="334"/>
      <c r="F550" s="229"/>
      <c r="G550" s="172"/>
      <c r="H550" s="172"/>
      <c r="I550" s="172"/>
      <c r="J550" s="172"/>
      <c r="K550" s="172"/>
      <c r="L550" s="172"/>
      <c r="M550" s="172"/>
      <c r="N550" s="172"/>
      <c r="O550" s="172"/>
      <c r="P550" s="299"/>
      <c r="Q550" s="172"/>
      <c r="R550" s="172"/>
      <c r="S550" s="172"/>
    </row>
    <row r="551" spans="1:19" ht="15.75" customHeight="1">
      <c r="A551" s="172"/>
      <c r="B551" s="172"/>
      <c r="C551" s="172"/>
      <c r="D551" s="172"/>
      <c r="E551" s="334"/>
      <c r="F551" s="229"/>
      <c r="G551" s="172"/>
      <c r="H551" s="172"/>
      <c r="I551" s="172"/>
      <c r="J551" s="172"/>
      <c r="K551" s="172"/>
      <c r="L551" s="172"/>
      <c r="M551" s="172"/>
      <c r="N551" s="172"/>
      <c r="O551" s="172"/>
      <c r="P551" s="299"/>
      <c r="Q551" s="172"/>
      <c r="R551" s="172"/>
      <c r="S551" s="172"/>
    </row>
    <row r="552" spans="1:19" ht="15.75" customHeight="1">
      <c r="A552" s="172"/>
      <c r="B552" s="172"/>
      <c r="C552" s="172"/>
      <c r="D552" s="172"/>
      <c r="E552" s="334"/>
      <c r="F552" s="229"/>
      <c r="G552" s="172"/>
      <c r="H552" s="172"/>
      <c r="I552" s="172"/>
      <c r="J552" s="172"/>
      <c r="K552" s="172"/>
      <c r="L552" s="172"/>
      <c r="M552" s="172"/>
      <c r="N552" s="172"/>
      <c r="O552" s="172"/>
      <c r="P552" s="299"/>
      <c r="Q552" s="172"/>
      <c r="R552" s="172"/>
      <c r="S552" s="172"/>
    </row>
    <row r="553" spans="1:19" ht="15.75" customHeight="1">
      <c r="A553" s="172"/>
      <c r="B553" s="172"/>
      <c r="C553" s="172"/>
      <c r="D553" s="172"/>
      <c r="E553" s="334"/>
      <c r="F553" s="229"/>
      <c r="G553" s="172"/>
      <c r="H553" s="172"/>
      <c r="I553" s="172"/>
      <c r="J553" s="172"/>
      <c r="K553" s="172"/>
      <c r="L553" s="172"/>
      <c r="M553" s="172"/>
      <c r="N553" s="172"/>
      <c r="O553" s="172"/>
      <c r="P553" s="299"/>
      <c r="Q553" s="172"/>
      <c r="R553" s="172"/>
      <c r="S553" s="172"/>
    </row>
    <row r="554" spans="1:19" ht="15.75" customHeight="1">
      <c r="A554" s="172"/>
      <c r="B554" s="172"/>
      <c r="C554" s="172"/>
      <c r="D554" s="172"/>
      <c r="E554" s="334"/>
      <c r="F554" s="229"/>
      <c r="G554" s="172"/>
      <c r="H554" s="172"/>
      <c r="I554" s="172"/>
      <c r="J554" s="172"/>
      <c r="K554" s="172"/>
      <c r="L554" s="172"/>
      <c r="M554" s="172"/>
      <c r="N554" s="172"/>
      <c r="O554" s="172"/>
      <c r="P554" s="299"/>
      <c r="Q554" s="172"/>
      <c r="R554" s="172"/>
      <c r="S554" s="172"/>
    </row>
    <row r="555" spans="1:19" ht="15.75" customHeight="1">
      <c r="A555" s="172"/>
      <c r="B555" s="172"/>
      <c r="C555" s="172"/>
      <c r="D555" s="172"/>
      <c r="E555" s="334"/>
      <c r="F555" s="229"/>
      <c r="G555" s="172"/>
      <c r="H555" s="172"/>
      <c r="I555" s="172"/>
      <c r="J555" s="172"/>
      <c r="K555" s="172"/>
      <c r="L555" s="172"/>
      <c r="M555" s="172"/>
      <c r="N555" s="172"/>
      <c r="O555" s="172"/>
      <c r="P555" s="299"/>
      <c r="Q555" s="172"/>
      <c r="R555" s="172"/>
      <c r="S555" s="172"/>
    </row>
    <row r="556" spans="1:19" ht="15.75" customHeight="1">
      <c r="A556" s="172"/>
      <c r="B556" s="172"/>
      <c r="C556" s="172"/>
      <c r="D556" s="172"/>
      <c r="E556" s="334"/>
      <c r="F556" s="229"/>
      <c r="G556" s="172"/>
      <c r="H556" s="172"/>
      <c r="I556" s="172"/>
      <c r="J556" s="172"/>
      <c r="K556" s="172"/>
      <c r="L556" s="172"/>
      <c r="M556" s="172"/>
      <c r="N556" s="172"/>
      <c r="O556" s="172"/>
      <c r="P556" s="299"/>
      <c r="Q556" s="172"/>
      <c r="R556" s="172"/>
      <c r="S556" s="172"/>
    </row>
    <row r="557" spans="1:19" ht="15.75" customHeight="1">
      <c r="A557" s="172"/>
      <c r="B557" s="172"/>
      <c r="C557" s="172"/>
      <c r="D557" s="172"/>
      <c r="E557" s="334"/>
      <c r="F557" s="229"/>
      <c r="G557" s="172"/>
      <c r="H557" s="172"/>
      <c r="I557" s="172"/>
      <c r="J557" s="172"/>
      <c r="K557" s="172"/>
      <c r="L557" s="172"/>
      <c r="M557" s="172"/>
      <c r="N557" s="172"/>
      <c r="O557" s="172"/>
      <c r="P557" s="299"/>
      <c r="Q557" s="172"/>
      <c r="R557" s="172"/>
      <c r="S557" s="172"/>
    </row>
    <row r="558" spans="1:19" ht="15.75" customHeight="1">
      <c r="A558" s="172"/>
      <c r="B558" s="172"/>
      <c r="C558" s="172"/>
      <c r="D558" s="172"/>
      <c r="E558" s="334"/>
      <c r="F558" s="229"/>
      <c r="G558" s="172"/>
      <c r="H558" s="172"/>
      <c r="I558" s="172"/>
      <c r="J558" s="172"/>
      <c r="K558" s="172"/>
      <c r="L558" s="172"/>
      <c r="M558" s="172"/>
      <c r="N558" s="172"/>
      <c r="O558" s="172"/>
      <c r="P558" s="299"/>
      <c r="Q558" s="172"/>
      <c r="R558" s="172"/>
      <c r="S558" s="172"/>
    </row>
    <row r="559" spans="1:19" ht="15.75" customHeight="1">
      <c r="A559" s="172"/>
      <c r="B559" s="172"/>
      <c r="C559" s="172"/>
      <c r="D559" s="172"/>
      <c r="E559" s="334"/>
      <c r="F559" s="229"/>
      <c r="G559" s="172"/>
      <c r="H559" s="172"/>
      <c r="I559" s="172"/>
      <c r="J559" s="172"/>
      <c r="K559" s="172"/>
      <c r="L559" s="172"/>
      <c r="M559" s="172"/>
      <c r="N559" s="172"/>
      <c r="O559" s="172"/>
      <c r="P559" s="299"/>
      <c r="Q559" s="172"/>
      <c r="R559" s="172"/>
      <c r="S559" s="172"/>
    </row>
    <row r="560" spans="1:19" ht="15.75" customHeight="1">
      <c r="A560" s="172"/>
      <c r="B560" s="172"/>
      <c r="C560" s="172"/>
      <c r="D560" s="172"/>
      <c r="E560" s="334"/>
      <c r="F560" s="229"/>
      <c r="G560" s="172"/>
      <c r="H560" s="172"/>
      <c r="I560" s="172"/>
      <c r="J560" s="172"/>
      <c r="K560" s="172"/>
      <c r="L560" s="172"/>
      <c r="M560" s="172"/>
      <c r="N560" s="172"/>
      <c r="O560" s="172"/>
      <c r="P560" s="299"/>
      <c r="Q560" s="172"/>
      <c r="R560" s="172"/>
      <c r="S560" s="172"/>
    </row>
    <row r="561" spans="1:19" ht="15.75" customHeight="1">
      <c r="A561" s="172"/>
      <c r="B561" s="172"/>
      <c r="C561" s="172"/>
      <c r="D561" s="172"/>
      <c r="E561" s="334"/>
      <c r="F561" s="229"/>
      <c r="G561" s="172"/>
      <c r="H561" s="172"/>
      <c r="I561" s="172"/>
      <c r="J561" s="172"/>
      <c r="K561" s="172"/>
      <c r="L561" s="172"/>
      <c r="M561" s="172"/>
      <c r="N561" s="172"/>
      <c r="O561" s="172"/>
      <c r="P561" s="299"/>
      <c r="Q561" s="172"/>
      <c r="R561" s="172"/>
      <c r="S561" s="172"/>
    </row>
    <row r="562" spans="1:19" ht="15.75" customHeight="1">
      <c r="A562" s="172"/>
      <c r="B562" s="172"/>
      <c r="C562" s="172"/>
      <c r="D562" s="172"/>
      <c r="E562" s="334"/>
      <c r="F562" s="229"/>
      <c r="G562" s="172"/>
      <c r="H562" s="172"/>
      <c r="I562" s="172"/>
      <c r="J562" s="172"/>
      <c r="K562" s="172"/>
      <c r="L562" s="172"/>
      <c r="M562" s="172"/>
      <c r="N562" s="172"/>
      <c r="O562" s="172"/>
      <c r="P562" s="299"/>
      <c r="Q562" s="172"/>
      <c r="R562" s="172"/>
      <c r="S562" s="172"/>
    </row>
    <row r="563" spans="1:19" ht="15.75" customHeight="1">
      <c r="A563" s="172"/>
      <c r="B563" s="172"/>
      <c r="C563" s="172"/>
      <c r="D563" s="172"/>
      <c r="E563" s="334"/>
      <c r="F563" s="229"/>
      <c r="G563" s="172"/>
      <c r="H563" s="172"/>
      <c r="I563" s="172"/>
      <c r="J563" s="172"/>
      <c r="K563" s="172"/>
      <c r="L563" s="172"/>
      <c r="M563" s="172"/>
      <c r="N563" s="172"/>
      <c r="O563" s="172"/>
      <c r="P563" s="299"/>
      <c r="Q563" s="172"/>
      <c r="R563" s="172"/>
      <c r="S563" s="172"/>
    </row>
    <row r="564" spans="1:19" ht="15.75" customHeight="1">
      <c r="A564" s="172"/>
      <c r="B564" s="172"/>
      <c r="C564" s="172"/>
      <c r="D564" s="172"/>
      <c r="E564" s="334"/>
      <c r="F564" s="229"/>
      <c r="G564" s="172"/>
      <c r="H564" s="172"/>
      <c r="I564" s="172"/>
      <c r="J564" s="172"/>
      <c r="K564" s="172"/>
      <c r="L564" s="172"/>
      <c r="M564" s="172"/>
      <c r="N564" s="172"/>
      <c r="O564" s="172"/>
      <c r="P564" s="299"/>
      <c r="Q564" s="172"/>
      <c r="R564" s="172"/>
      <c r="S564" s="172"/>
    </row>
    <row r="565" spans="1:19" ht="15.75" customHeight="1">
      <c r="A565" s="172"/>
      <c r="B565" s="172"/>
      <c r="C565" s="172"/>
      <c r="D565" s="172"/>
      <c r="E565" s="334"/>
      <c r="F565" s="229"/>
      <c r="G565" s="172"/>
      <c r="H565" s="172"/>
      <c r="I565" s="172"/>
      <c r="J565" s="172"/>
      <c r="K565" s="172"/>
      <c r="L565" s="172"/>
      <c r="M565" s="172"/>
      <c r="N565" s="172"/>
      <c r="O565" s="172"/>
      <c r="P565" s="299"/>
      <c r="Q565" s="172"/>
      <c r="R565" s="172"/>
      <c r="S565" s="172"/>
    </row>
    <row r="566" spans="1:19" ht="15.75" customHeight="1">
      <c r="A566" s="172"/>
      <c r="B566" s="172"/>
      <c r="C566" s="172"/>
      <c r="D566" s="172"/>
      <c r="E566" s="334"/>
      <c r="F566" s="229"/>
      <c r="G566" s="172"/>
      <c r="H566" s="172"/>
      <c r="I566" s="172"/>
      <c r="J566" s="172"/>
      <c r="K566" s="172"/>
      <c r="L566" s="172"/>
      <c r="M566" s="172"/>
      <c r="N566" s="172"/>
      <c r="O566" s="172"/>
      <c r="P566" s="299"/>
      <c r="Q566" s="172"/>
      <c r="R566" s="172"/>
      <c r="S566" s="172"/>
    </row>
    <row r="567" spans="1:19" ht="15.75" customHeight="1">
      <c r="A567" s="172"/>
      <c r="B567" s="172"/>
      <c r="C567" s="172"/>
      <c r="D567" s="172"/>
      <c r="E567" s="334"/>
      <c r="F567" s="229"/>
      <c r="G567" s="172"/>
      <c r="H567" s="172"/>
      <c r="I567" s="172"/>
      <c r="J567" s="172"/>
      <c r="K567" s="172"/>
      <c r="L567" s="172"/>
      <c r="M567" s="172"/>
      <c r="N567" s="172"/>
      <c r="O567" s="172"/>
      <c r="P567" s="299"/>
      <c r="Q567" s="172"/>
      <c r="R567" s="172"/>
      <c r="S567" s="172"/>
    </row>
    <row r="568" spans="1:19" ht="15.75" customHeight="1">
      <c r="A568" s="172"/>
      <c r="B568" s="172"/>
      <c r="C568" s="172"/>
      <c r="D568" s="172"/>
      <c r="E568" s="334"/>
      <c r="F568" s="229"/>
      <c r="G568" s="172"/>
      <c r="H568" s="172"/>
      <c r="I568" s="172"/>
      <c r="J568" s="172"/>
      <c r="K568" s="172"/>
      <c r="L568" s="172"/>
      <c r="M568" s="172"/>
      <c r="N568" s="172"/>
      <c r="O568" s="172"/>
      <c r="P568" s="299"/>
      <c r="Q568" s="172"/>
      <c r="R568" s="172"/>
      <c r="S568" s="172"/>
    </row>
    <row r="569" spans="1:19" ht="15.75" customHeight="1">
      <c r="A569" s="172"/>
      <c r="B569" s="172"/>
      <c r="C569" s="172"/>
      <c r="D569" s="172"/>
      <c r="E569" s="334"/>
      <c r="F569" s="229"/>
      <c r="G569" s="172"/>
      <c r="H569" s="172"/>
      <c r="I569" s="172"/>
      <c r="J569" s="172"/>
      <c r="K569" s="172"/>
      <c r="L569" s="172"/>
      <c r="M569" s="172"/>
      <c r="N569" s="172"/>
      <c r="O569" s="172"/>
      <c r="P569" s="299"/>
      <c r="Q569" s="172"/>
      <c r="R569" s="172"/>
      <c r="S569" s="172"/>
    </row>
    <row r="570" spans="1:19" ht="15.75" customHeight="1">
      <c r="A570" s="172"/>
      <c r="B570" s="172"/>
      <c r="C570" s="172"/>
      <c r="D570" s="172"/>
      <c r="E570" s="334"/>
      <c r="F570" s="229"/>
      <c r="G570" s="172"/>
      <c r="H570" s="172"/>
      <c r="I570" s="172"/>
      <c r="J570" s="172"/>
      <c r="K570" s="172"/>
      <c r="L570" s="172"/>
      <c r="M570" s="172"/>
      <c r="N570" s="172"/>
      <c r="O570" s="172"/>
      <c r="P570" s="299"/>
      <c r="Q570" s="172"/>
      <c r="R570" s="172"/>
      <c r="S570" s="172"/>
    </row>
    <row r="571" spans="1:19" ht="15.75" customHeight="1">
      <c r="A571" s="172"/>
      <c r="B571" s="172"/>
      <c r="C571" s="172"/>
      <c r="D571" s="172"/>
      <c r="E571" s="334"/>
      <c r="F571" s="229"/>
      <c r="G571" s="172"/>
      <c r="H571" s="172"/>
      <c r="I571" s="172"/>
      <c r="J571" s="172"/>
      <c r="K571" s="172"/>
      <c r="L571" s="172"/>
      <c r="M571" s="172"/>
      <c r="N571" s="172"/>
      <c r="O571" s="172"/>
      <c r="P571" s="299"/>
      <c r="Q571" s="172"/>
      <c r="R571" s="172"/>
      <c r="S571" s="172"/>
    </row>
    <row r="572" spans="1:19" ht="15.75" customHeight="1">
      <c r="A572" s="172"/>
      <c r="B572" s="172"/>
      <c r="C572" s="172"/>
      <c r="D572" s="172"/>
      <c r="E572" s="334"/>
      <c r="F572" s="229"/>
      <c r="G572" s="172"/>
      <c r="H572" s="172"/>
      <c r="I572" s="172"/>
      <c r="J572" s="172"/>
      <c r="K572" s="172"/>
      <c r="L572" s="172"/>
      <c r="M572" s="172"/>
      <c r="N572" s="172"/>
      <c r="O572" s="172"/>
      <c r="P572" s="299"/>
      <c r="Q572" s="172"/>
      <c r="R572" s="172"/>
      <c r="S572" s="172"/>
    </row>
    <row r="573" spans="1:19" ht="15.75" customHeight="1">
      <c r="A573" s="172"/>
      <c r="B573" s="172"/>
      <c r="C573" s="172"/>
      <c r="D573" s="172"/>
      <c r="E573" s="334"/>
      <c r="F573" s="229"/>
      <c r="G573" s="172"/>
      <c r="H573" s="172"/>
      <c r="I573" s="172"/>
      <c r="J573" s="172"/>
      <c r="K573" s="172"/>
      <c r="L573" s="172"/>
      <c r="M573" s="172"/>
      <c r="N573" s="172"/>
      <c r="O573" s="172"/>
      <c r="P573" s="299"/>
      <c r="Q573" s="172"/>
      <c r="R573" s="172"/>
      <c r="S573" s="172"/>
    </row>
    <row r="574" spans="1:19" ht="15.75" customHeight="1">
      <c r="A574" s="172"/>
      <c r="B574" s="172"/>
      <c r="C574" s="172"/>
      <c r="D574" s="172"/>
      <c r="E574" s="334"/>
      <c r="F574" s="229"/>
      <c r="G574" s="172"/>
      <c r="H574" s="172"/>
      <c r="I574" s="172"/>
      <c r="J574" s="172"/>
      <c r="K574" s="172"/>
      <c r="L574" s="172"/>
      <c r="M574" s="172"/>
      <c r="N574" s="172"/>
      <c r="O574" s="172"/>
      <c r="P574" s="299"/>
      <c r="Q574" s="172"/>
      <c r="R574" s="172"/>
      <c r="S574" s="172"/>
    </row>
    <row r="575" spans="1:19" ht="15.75" customHeight="1">
      <c r="A575" s="172"/>
      <c r="B575" s="172"/>
      <c r="C575" s="172"/>
      <c r="D575" s="172"/>
      <c r="E575" s="334"/>
      <c r="F575" s="229"/>
      <c r="G575" s="172"/>
      <c r="H575" s="172"/>
      <c r="I575" s="172"/>
      <c r="J575" s="172"/>
      <c r="K575" s="172"/>
      <c r="L575" s="172"/>
      <c r="M575" s="172"/>
      <c r="N575" s="172"/>
      <c r="O575" s="172"/>
      <c r="P575" s="299"/>
      <c r="Q575" s="172"/>
      <c r="R575" s="172"/>
      <c r="S575" s="172"/>
    </row>
    <row r="576" spans="1:19" ht="15.75" customHeight="1">
      <c r="A576" s="172"/>
      <c r="B576" s="172"/>
      <c r="C576" s="172"/>
      <c r="D576" s="172"/>
      <c r="E576" s="334"/>
      <c r="F576" s="229"/>
      <c r="G576" s="172"/>
      <c r="H576" s="172"/>
      <c r="I576" s="172"/>
      <c r="J576" s="172"/>
      <c r="K576" s="172"/>
      <c r="L576" s="172"/>
      <c r="M576" s="172"/>
      <c r="N576" s="172"/>
      <c r="O576" s="172"/>
      <c r="P576" s="299"/>
      <c r="Q576" s="172"/>
      <c r="R576" s="172"/>
      <c r="S576" s="172"/>
    </row>
    <row r="577" spans="1:19" ht="15.75" customHeight="1">
      <c r="A577" s="172"/>
      <c r="B577" s="172"/>
      <c r="C577" s="172"/>
      <c r="D577" s="172"/>
      <c r="E577" s="334"/>
      <c r="F577" s="229"/>
      <c r="G577" s="172"/>
      <c r="H577" s="172"/>
      <c r="I577" s="172"/>
      <c r="J577" s="172"/>
      <c r="K577" s="172"/>
      <c r="L577" s="172"/>
      <c r="M577" s="172"/>
      <c r="N577" s="172"/>
      <c r="O577" s="172"/>
      <c r="P577" s="299"/>
      <c r="Q577" s="172"/>
      <c r="R577" s="172"/>
      <c r="S577" s="172"/>
    </row>
    <row r="578" spans="1:19" ht="15.75" customHeight="1">
      <c r="A578" s="172"/>
      <c r="B578" s="172"/>
      <c r="C578" s="172"/>
      <c r="D578" s="172"/>
      <c r="E578" s="334"/>
      <c r="F578" s="229"/>
      <c r="G578" s="172"/>
      <c r="H578" s="172"/>
      <c r="I578" s="172"/>
      <c r="J578" s="172"/>
      <c r="K578" s="172"/>
      <c r="L578" s="172"/>
      <c r="M578" s="172"/>
      <c r="N578" s="172"/>
      <c r="O578" s="172"/>
      <c r="P578" s="299"/>
      <c r="Q578" s="172"/>
      <c r="R578" s="172"/>
      <c r="S578" s="172"/>
    </row>
    <row r="579" spans="1:19" ht="15.75" customHeight="1">
      <c r="A579" s="172"/>
      <c r="B579" s="172"/>
      <c r="C579" s="172"/>
      <c r="D579" s="172"/>
      <c r="E579" s="334"/>
      <c r="F579" s="229"/>
      <c r="G579" s="172"/>
      <c r="H579" s="172"/>
      <c r="I579" s="172"/>
      <c r="J579" s="172"/>
      <c r="K579" s="172"/>
      <c r="L579" s="172"/>
      <c r="M579" s="172"/>
      <c r="N579" s="172"/>
      <c r="O579" s="172"/>
      <c r="P579" s="299"/>
      <c r="Q579" s="172"/>
      <c r="R579" s="172"/>
      <c r="S579" s="172"/>
    </row>
    <row r="580" spans="1:19" ht="15.75" customHeight="1">
      <c r="A580" s="172"/>
      <c r="B580" s="172"/>
      <c r="C580" s="172"/>
      <c r="D580" s="172"/>
      <c r="E580" s="334"/>
      <c r="F580" s="229"/>
      <c r="G580" s="172"/>
      <c r="H580" s="172"/>
      <c r="I580" s="172"/>
      <c r="J580" s="172"/>
      <c r="K580" s="172"/>
      <c r="L580" s="172"/>
      <c r="M580" s="172"/>
      <c r="N580" s="172"/>
      <c r="O580" s="172"/>
      <c r="P580" s="299"/>
      <c r="Q580" s="172"/>
      <c r="R580" s="172"/>
      <c r="S580" s="172"/>
    </row>
    <row r="581" spans="1:19" ht="15.75" customHeight="1">
      <c r="A581" s="172"/>
      <c r="B581" s="172"/>
      <c r="C581" s="172"/>
      <c r="D581" s="172"/>
      <c r="E581" s="334"/>
      <c r="F581" s="229"/>
      <c r="G581" s="172"/>
      <c r="H581" s="172"/>
      <c r="I581" s="172"/>
      <c r="J581" s="172"/>
      <c r="K581" s="172"/>
      <c r="L581" s="172"/>
      <c r="M581" s="172"/>
      <c r="N581" s="172"/>
      <c r="O581" s="172"/>
      <c r="P581" s="299"/>
      <c r="Q581" s="172"/>
      <c r="R581" s="172"/>
      <c r="S581" s="172"/>
    </row>
    <row r="582" spans="1:19" ht="15.75" customHeight="1">
      <c r="A582" s="172"/>
      <c r="B582" s="172"/>
      <c r="C582" s="172"/>
      <c r="D582" s="172"/>
      <c r="E582" s="334"/>
      <c r="F582" s="229"/>
      <c r="G582" s="172"/>
      <c r="H582" s="172"/>
      <c r="I582" s="172"/>
      <c r="J582" s="172"/>
      <c r="K582" s="172"/>
      <c r="L582" s="172"/>
      <c r="M582" s="172"/>
      <c r="N582" s="172"/>
      <c r="O582" s="172"/>
      <c r="P582" s="299"/>
      <c r="Q582" s="172"/>
      <c r="R582" s="172"/>
      <c r="S582" s="172"/>
    </row>
    <row r="583" spans="1:19" ht="15.75" customHeight="1">
      <c r="A583" s="172"/>
      <c r="B583" s="172"/>
      <c r="C583" s="172"/>
      <c r="D583" s="172"/>
      <c r="E583" s="334"/>
      <c r="F583" s="229"/>
      <c r="G583" s="172"/>
      <c r="H583" s="172"/>
      <c r="I583" s="172"/>
      <c r="J583" s="172"/>
      <c r="K583" s="172"/>
      <c r="L583" s="172"/>
      <c r="M583" s="172"/>
      <c r="N583" s="172"/>
      <c r="O583" s="172"/>
      <c r="P583" s="299"/>
      <c r="Q583" s="172"/>
      <c r="R583" s="172"/>
      <c r="S583" s="172"/>
    </row>
    <row r="584" spans="1:19" ht="15.75" customHeight="1">
      <c r="A584" s="172"/>
      <c r="B584" s="172"/>
      <c r="C584" s="172"/>
      <c r="D584" s="172"/>
      <c r="E584" s="334"/>
      <c r="F584" s="229"/>
      <c r="G584" s="172"/>
      <c r="H584" s="172"/>
      <c r="I584" s="172"/>
      <c r="J584" s="172"/>
      <c r="K584" s="172"/>
      <c r="L584" s="172"/>
      <c r="M584" s="172"/>
      <c r="N584" s="172"/>
      <c r="O584" s="172"/>
      <c r="P584" s="299"/>
      <c r="Q584" s="172"/>
      <c r="R584" s="172"/>
      <c r="S584" s="172"/>
    </row>
    <row r="585" spans="1:19" ht="15.75" customHeight="1">
      <c r="A585" s="172"/>
      <c r="B585" s="172"/>
      <c r="C585" s="172"/>
      <c r="D585" s="172"/>
      <c r="E585" s="334"/>
      <c r="F585" s="229"/>
      <c r="G585" s="172"/>
      <c r="H585" s="172"/>
      <c r="I585" s="172"/>
      <c r="J585" s="172"/>
      <c r="K585" s="172"/>
      <c r="L585" s="172"/>
      <c r="M585" s="172"/>
      <c r="N585" s="172"/>
      <c r="O585" s="172"/>
      <c r="P585" s="299"/>
      <c r="Q585" s="172"/>
      <c r="R585" s="172"/>
      <c r="S585" s="172"/>
    </row>
    <row r="586" spans="1:19" ht="15.75" customHeight="1">
      <c r="A586" s="172"/>
      <c r="B586" s="172"/>
      <c r="C586" s="172"/>
      <c r="D586" s="172"/>
      <c r="E586" s="334"/>
      <c r="F586" s="229"/>
      <c r="G586" s="172"/>
      <c r="H586" s="172"/>
      <c r="I586" s="172"/>
      <c r="J586" s="172"/>
      <c r="K586" s="172"/>
      <c r="L586" s="172"/>
      <c r="M586" s="172"/>
      <c r="N586" s="172"/>
      <c r="O586" s="172"/>
      <c r="P586" s="299"/>
      <c r="Q586" s="172"/>
      <c r="R586" s="172"/>
      <c r="S586" s="172"/>
    </row>
    <row r="587" spans="1:19" ht="15.75" customHeight="1">
      <c r="A587" s="172"/>
      <c r="B587" s="172"/>
      <c r="C587" s="172"/>
      <c r="D587" s="172"/>
      <c r="E587" s="334"/>
      <c r="F587" s="229"/>
      <c r="G587" s="172"/>
      <c r="H587" s="172"/>
      <c r="I587" s="172"/>
      <c r="J587" s="172"/>
      <c r="K587" s="172"/>
      <c r="L587" s="172"/>
      <c r="M587" s="172"/>
      <c r="N587" s="172"/>
      <c r="O587" s="172"/>
      <c r="P587" s="299"/>
      <c r="Q587" s="172"/>
      <c r="R587" s="172"/>
      <c r="S587" s="172"/>
    </row>
    <row r="588" spans="1:19" ht="15.75" customHeight="1">
      <c r="A588" s="172"/>
      <c r="B588" s="172"/>
      <c r="C588" s="172"/>
      <c r="D588" s="172"/>
      <c r="E588" s="334"/>
      <c r="F588" s="229"/>
      <c r="G588" s="172"/>
      <c r="H588" s="172"/>
      <c r="I588" s="172"/>
      <c r="J588" s="172"/>
      <c r="K588" s="172"/>
      <c r="L588" s="172"/>
      <c r="M588" s="172"/>
      <c r="N588" s="172"/>
      <c r="O588" s="172"/>
      <c r="P588" s="299"/>
      <c r="Q588" s="172"/>
      <c r="R588" s="172"/>
      <c r="S588" s="172"/>
    </row>
    <row r="589" spans="1:19" ht="15.75" customHeight="1">
      <c r="A589" s="172"/>
      <c r="B589" s="172"/>
      <c r="C589" s="172"/>
      <c r="D589" s="172"/>
      <c r="E589" s="334"/>
      <c r="F589" s="229"/>
      <c r="G589" s="172"/>
      <c r="H589" s="172"/>
      <c r="I589" s="172"/>
      <c r="J589" s="172"/>
      <c r="K589" s="172"/>
      <c r="L589" s="172"/>
      <c r="M589" s="172"/>
      <c r="N589" s="172"/>
      <c r="O589" s="172"/>
      <c r="P589" s="299"/>
      <c r="Q589" s="172"/>
      <c r="R589" s="172"/>
      <c r="S589" s="172"/>
    </row>
    <row r="590" spans="1:19" ht="15.75" customHeight="1">
      <c r="A590" s="172"/>
      <c r="B590" s="172"/>
      <c r="C590" s="172"/>
      <c r="D590" s="172"/>
      <c r="E590" s="334"/>
      <c r="F590" s="229"/>
      <c r="G590" s="172"/>
      <c r="H590" s="172"/>
      <c r="I590" s="172"/>
      <c r="J590" s="172"/>
      <c r="K590" s="172"/>
      <c r="L590" s="172"/>
      <c r="M590" s="172"/>
      <c r="N590" s="172"/>
      <c r="O590" s="172"/>
      <c r="P590" s="299"/>
      <c r="Q590" s="172"/>
      <c r="R590" s="172"/>
      <c r="S590" s="172"/>
    </row>
    <row r="591" spans="1:19" ht="15.75" customHeight="1">
      <c r="A591" s="172"/>
      <c r="B591" s="172"/>
      <c r="C591" s="172"/>
      <c r="D591" s="172"/>
      <c r="E591" s="334"/>
      <c r="F591" s="229"/>
      <c r="G591" s="172"/>
      <c r="H591" s="172"/>
      <c r="I591" s="172"/>
      <c r="J591" s="172"/>
      <c r="K591" s="172"/>
      <c r="L591" s="172"/>
      <c r="M591" s="172"/>
      <c r="N591" s="172"/>
      <c r="O591" s="172"/>
      <c r="P591" s="299"/>
      <c r="Q591" s="172"/>
      <c r="R591" s="172"/>
      <c r="S591" s="172"/>
    </row>
    <row r="592" spans="1:19" ht="15.75" customHeight="1">
      <c r="A592" s="172"/>
      <c r="B592" s="172"/>
      <c r="C592" s="172"/>
      <c r="D592" s="172"/>
      <c r="E592" s="334"/>
      <c r="F592" s="229"/>
      <c r="G592" s="172"/>
      <c r="H592" s="172"/>
      <c r="I592" s="172"/>
      <c r="J592" s="172"/>
      <c r="K592" s="172"/>
      <c r="L592" s="172"/>
      <c r="M592" s="172"/>
      <c r="N592" s="172"/>
      <c r="O592" s="172"/>
      <c r="P592" s="299"/>
      <c r="Q592" s="172"/>
      <c r="R592" s="172"/>
      <c r="S592" s="172"/>
    </row>
    <row r="593" spans="1:19" ht="15.75" customHeight="1">
      <c r="A593" s="172"/>
      <c r="B593" s="172"/>
      <c r="C593" s="172"/>
      <c r="D593" s="172"/>
      <c r="E593" s="334"/>
      <c r="F593" s="229"/>
      <c r="G593" s="172"/>
      <c r="H593" s="172"/>
      <c r="I593" s="172"/>
      <c r="J593" s="172"/>
      <c r="K593" s="172"/>
      <c r="L593" s="172"/>
      <c r="M593" s="172"/>
      <c r="N593" s="172"/>
      <c r="O593" s="172"/>
      <c r="P593" s="299"/>
      <c r="Q593" s="172"/>
      <c r="R593" s="172"/>
      <c r="S593" s="172"/>
    </row>
    <row r="594" spans="1:19" ht="15.75" customHeight="1">
      <c r="A594" s="172"/>
      <c r="B594" s="172"/>
      <c r="C594" s="172"/>
      <c r="D594" s="172"/>
      <c r="E594" s="334"/>
      <c r="F594" s="229"/>
      <c r="G594" s="172"/>
      <c r="H594" s="172"/>
      <c r="I594" s="172"/>
      <c r="J594" s="172"/>
      <c r="K594" s="172"/>
      <c r="L594" s="172"/>
      <c r="M594" s="172"/>
      <c r="N594" s="172"/>
      <c r="O594" s="172"/>
      <c r="P594" s="299"/>
      <c r="Q594" s="172"/>
      <c r="R594" s="172"/>
      <c r="S594" s="172"/>
    </row>
    <row r="595" spans="1:19" ht="15.75" customHeight="1">
      <c r="A595" s="172"/>
      <c r="B595" s="172"/>
      <c r="C595" s="172"/>
      <c r="D595" s="172"/>
      <c r="E595" s="334"/>
      <c r="F595" s="229"/>
      <c r="G595" s="172"/>
      <c r="H595" s="172"/>
      <c r="I595" s="172"/>
      <c r="J595" s="172"/>
      <c r="K595" s="172"/>
      <c r="L595" s="172"/>
      <c r="M595" s="172"/>
      <c r="N595" s="172"/>
      <c r="O595" s="172"/>
      <c r="P595" s="299"/>
      <c r="Q595" s="172"/>
      <c r="R595" s="172"/>
      <c r="S595" s="172"/>
    </row>
    <row r="596" spans="1:19" ht="15.75" customHeight="1">
      <c r="A596" s="172"/>
      <c r="B596" s="172"/>
      <c r="C596" s="172"/>
      <c r="D596" s="172"/>
      <c r="E596" s="334"/>
      <c r="F596" s="229"/>
      <c r="G596" s="172"/>
      <c r="H596" s="172"/>
      <c r="I596" s="172"/>
      <c r="J596" s="172"/>
      <c r="K596" s="172"/>
      <c r="L596" s="172"/>
      <c r="M596" s="172"/>
      <c r="N596" s="172"/>
      <c r="O596" s="172"/>
      <c r="P596" s="299"/>
      <c r="Q596" s="172"/>
      <c r="R596" s="172"/>
      <c r="S596" s="172"/>
    </row>
    <row r="597" spans="1:19" ht="15.75" customHeight="1">
      <c r="A597" s="172"/>
      <c r="B597" s="172"/>
      <c r="C597" s="172"/>
      <c r="D597" s="172"/>
      <c r="E597" s="334"/>
      <c r="F597" s="229"/>
      <c r="G597" s="172"/>
      <c r="H597" s="172"/>
      <c r="I597" s="172"/>
      <c r="J597" s="172"/>
      <c r="K597" s="172"/>
      <c r="L597" s="172"/>
      <c r="M597" s="172"/>
      <c r="N597" s="172"/>
      <c r="O597" s="172"/>
      <c r="P597" s="299"/>
      <c r="Q597" s="172"/>
      <c r="R597" s="172"/>
      <c r="S597" s="172"/>
    </row>
    <row r="598" spans="1:19" ht="15.75" customHeight="1">
      <c r="A598" s="172"/>
      <c r="B598" s="172"/>
      <c r="C598" s="172"/>
      <c r="D598" s="172"/>
      <c r="E598" s="334"/>
      <c r="F598" s="229"/>
      <c r="G598" s="172"/>
      <c r="H598" s="172"/>
      <c r="I598" s="172"/>
      <c r="J598" s="172"/>
      <c r="K598" s="172"/>
      <c r="L598" s="172"/>
      <c r="M598" s="172"/>
      <c r="N598" s="172"/>
      <c r="O598" s="172"/>
      <c r="P598" s="299"/>
      <c r="Q598" s="172"/>
      <c r="R598" s="172"/>
      <c r="S598" s="172"/>
    </row>
    <row r="599" spans="1:19" ht="15.75" customHeight="1">
      <c r="A599" s="172"/>
      <c r="B599" s="172"/>
      <c r="C599" s="172"/>
      <c r="D599" s="172"/>
      <c r="E599" s="334"/>
      <c r="F599" s="229"/>
      <c r="G599" s="172"/>
      <c r="H599" s="172"/>
      <c r="I599" s="172"/>
      <c r="J599" s="172"/>
      <c r="K599" s="172"/>
      <c r="L599" s="172"/>
      <c r="M599" s="172"/>
      <c r="N599" s="172"/>
      <c r="O599" s="172"/>
      <c r="P599" s="299"/>
      <c r="Q599" s="172"/>
      <c r="R599" s="172"/>
      <c r="S599" s="172"/>
    </row>
    <row r="600" spans="1:19" ht="15.75" customHeight="1">
      <c r="A600" s="172"/>
      <c r="B600" s="172"/>
      <c r="C600" s="172"/>
      <c r="D600" s="172"/>
      <c r="E600" s="334"/>
      <c r="F600" s="229"/>
      <c r="G600" s="172"/>
      <c r="H600" s="172"/>
      <c r="I600" s="172"/>
      <c r="J600" s="172"/>
      <c r="K600" s="172"/>
      <c r="L600" s="172"/>
      <c r="M600" s="172"/>
      <c r="N600" s="172"/>
      <c r="O600" s="172"/>
      <c r="P600" s="299"/>
      <c r="Q600" s="172"/>
      <c r="R600" s="172"/>
      <c r="S600" s="172"/>
    </row>
    <row r="601" spans="1:19" ht="15.75" customHeight="1">
      <c r="A601" s="172"/>
      <c r="B601" s="172"/>
      <c r="C601" s="172"/>
      <c r="D601" s="172"/>
      <c r="E601" s="334"/>
      <c r="F601" s="229"/>
      <c r="G601" s="172"/>
      <c r="H601" s="172"/>
      <c r="I601" s="172"/>
      <c r="J601" s="172"/>
      <c r="K601" s="172"/>
      <c r="L601" s="172"/>
      <c r="M601" s="172"/>
      <c r="N601" s="172"/>
      <c r="O601" s="172"/>
      <c r="P601" s="299"/>
      <c r="Q601" s="172"/>
      <c r="R601" s="172"/>
      <c r="S601" s="172"/>
    </row>
    <row r="602" spans="1:19" ht="15.75" customHeight="1">
      <c r="A602" s="172"/>
      <c r="B602" s="172"/>
      <c r="C602" s="172"/>
      <c r="D602" s="172"/>
      <c r="E602" s="334"/>
      <c r="F602" s="229"/>
      <c r="G602" s="172"/>
      <c r="H602" s="172"/>
      <c r="I602" s="172"/>
      <c r="J602" s="172"/>
      <c r="K602" s="172"/>
      <c r="L602" s="172"/>
      <c r="M602" s="172"/>
      <c r="N602" s="172"/>
      <c r="O602" s="172"/>
      <c r="P602" s="299"/>
      <c r="Q602" s="172"/>
      <c r="R602" s="172"/>
      <c r="S602" s="172"/>
    </row>
    <row r="603" spans="1:19" ht="15.75" customHeight="1">
      <c r="A603" s="172"/>
      <c r="B603" s="172"/>
      <c r="C603" s="172"/>
      <c r="D603" s="172"/>
      <c r="E603" s="334"/>
      <c r="F603" s="229"/>
      <c r="G603" s="172"/>
      <c r="H603" s="172"/>
      <c r="I603" s="172"/>
      <c r="J603" s="172"/>
      <c r="K603" s="172"/>
      <c r="L603" s="172"/>
      <c r="M603" s="172"/>
      <c r="N603" s="172"/>
      <c r="O603" s="172"/>
      <c r="P603" s="299"/>
      <c r="Q603" s="172"/>
      <c r="R603" s="172"/>
      <c r="S603" s="172"/>
    </row>
    <row r="604" spans="1:19" ht="15.75" customHeight="1">
      <c r="A604" s="172"/>
      <c r="B604" s="172"/>
      <c r="C604" s="172"/>
      <c r="D604" s="172"/>
      <c r="E604" s="334"/>
      <c r="F604" s="229"/>
      <c r="G604" s="172"/>
      <c r="H604" s="172"/>
      <c r="I604" s="172"/>
      <c r="J604" s="172"/>
      <c r="K604" s="172"/>
      <c r="L604" s="172"/>
      <c r="M604" s="172"/>
      <c r="N604" s="172"/>
      <c r="O604" s="172"/>
      <c r="P604" s="299"/>
      <c r="Q604" s="172"/>
      <c r="R604" s="172"/>
      <c r="S604" s="172"/>
    </row>
    <row r="605" spans="1:19" ht="15.75" customHeight="1">
      <c r="A605" s="172"/>
      <c r="B605" s="172"/>
      <c r="C605" s="172"/>
      <c r="D605" s="172"/>
      <c r="E605" s="334"/>
      <c r="F605" s="229"/>
      <c r="G605" s="172"/>
      <c r="H605" s="172"/>
      <c r="I605" s="172"/>
      <c r="J605" s="172"/>
      <c r="K605" s="172"/>
      <c r="L605" s="172"/>
      <c r="M605" s="172"/>
      <c r="N605" s="172"/>
      <c r="O605" s="172"/>
      <c r="P605" s="299"/>
      <c r="Q605" s="172"/>
      <c r="R605" s="172"/>
      <c r="S605" s="172"/>
    </row>
    <row r="606" spans="1:19" ht="15.75" customHeight="1">
      <c r="A606" s="172"/>
      <c r="B606" s="172"/>
      <c r="C606" s="172"/>
      <c r="D606" s="172"/>
      <c r="E606" s="334"/>
      <c r="F606" s="229"/>
      <c r="G606" s="172"/>
      <c r="H606" s="172"/>
      <c r="I606" s="172"/>
      <c r="J606" s="172"/>
      <c r="K606" s="172"/>
      <c r="L606" s="172"/>
      <c r="M606" s="172"/>
      <c r="N606" s="172"/>
      <c r="O606" s="172"/>
      <c r="P606" s="299"/>
      <c r="Q606" s="172"/>
      <c r="R606" s="172"/>
      <c r="S606" s="172"/>
    </row>
    <row r="607" spans="1:19" ht="15.75" customHeight="1">
      <c r="A607" s="172"/>
      <c r="B607" s="172"/>
      <c r="C607" s="172"/>
      <c r="D607" s="172"/>
      <c r="E607" s="334"/>
      <c r="F607" s="229"/>
      <c r="G607" s="172"/>
      <c r="H607" s="172"/>
      <c r="I607" s="172"/>
      <c r="J607" s="172"/>
      <c r="K607" s="172"/>
      <c r="L607" s="172"/>
      <c r="M607" s="172"/>
      <c r="N607" s="172"/>
      <c r="O607" s="172"/>
      <c r="P607" s="299"/>
      <c r="Q607" s="172"/>
      <c r="R607" s="172"/>
      <c r="S607" s="172"/>
    </row>
    <row r="608" spans="1:19" ht="15.75" customHeight="1">
      <c r="A608" s="172"/>
      <c r="B608" s="172"/>
      <c r="C608" s="172"/>
      <c r="D608" s="172"/>
      <c r="E608" s="334"/>
      <c r="F608" s="229"/>
      <c r="G608" s="172"/>
      <c r="H608" s="172"/>
      <c r="I608" s="172"/>
      <c r="J608" s="172"/>
      <c r="K608" s="172"/>
      <c r="L608" s="172"/>
      <c r="M608" s="172"/>
      <c r="N608" s="172"/>
      <c r="O608" s="172"/>
      <c r="P608" s="299"/>
      <c r="Q608" s="172"/>
      <c r="R608" s="172"/>
      <c r="S608" s="172"/>
    </row>
    <row r="609" spans="1:19" ht="15.75" customHeight="1">
      <c r="A609" s="172"/>
      <c r="B609" s="172"/>
      <c r="C609" s="172"/>
      <c r="D609" s="172"/>
      <c r="E609" s="334"/>
      <c r="F609" s="229"/>
      <c r="G609" s="172"/>
      <c r="H609" s="172"/>
      <c r="I609" s="172"/>
      <c r="J609" s="172"/>
      <c r="K609" s="172"/>
      <c r="L609" s="172"/>
      <c r="M609" s="172"/>
      <c r="N609" s="172"/>
      <c r="O609" s="172"/>
      <c r="P609" s="299"/>
      <c r="Q609" s="172"/>
      <c r="R609" s="172"/>
      <c r="S609" s="172"/>
    </row>
    <row r="610" spans="1:19" ht="15.75" customHeight="1">
      <c r="A610" s="172"/>
      <c r="B610" s="172"/>
      <c r="C610" s="172"/>
      <c r="D610" s="172"/>
      <c r="E610" s="334"/>
      <c r="F610" s="229"/>
      <c r="G610" s="172"/>
      <c r="H610" s="172"/>
      <c r="I610" s="172"/>
      <c r="J610" s="172"/>
      <c r="K610" s="172"/>
      <c r="L610" s="172"/>
      <c r="M610" s="172"/>
      <c r="N610" s="172"/>
      <c r="O610" s="172"/>
      <c r="P610" s="299"/>
      <c r="Q610" s="172"/>
      <c r="R610" s="172"/>
      <c r="S610" s="172"/>
    </row>
    <row r="611" spans="1:19" ht="15.75" customHeight="1">
      <c r="A611" s="172"/>
      <c r="B611" s="172"/>
      <c r="C611" s="172"/>
      <c r="D611" s="172"/>
      <c r="E611" s="334"/>
      <c r="F611" s="229"/>
      <c r="G611" s="172"/>
      <c r="H611" s="172"/>
      <c r="I611" s="172"/>
      <c r="J611" s="172"/>
      <c r="K611" s="172"/>
      <c r="L611" s="172"/>
      <c r="M611" s="172"/>
      <c r="N611" s="172"/>
      <c r="O611" s="172"/>
      <c r="P611" s="299"/>
      <c r="Q611" s="172"/>
      <c r="R611" s="172"/>
      <c r="S611" s="172"/>
    </row>
    <row r="612" spans="1:19" ht="15.75" customHeight="1">
      <c r="A612" s="172"/>
      <c r="B612" s="172"/>
      <c r="C612" s="172"/>
      <c r="D612" s="172"/>
      <c r="E612" s="334"/>
      <c r="F612" s="229"/>
      <c r="G612" s="172"/>
      <c r="H612" s="172"/>
      <c r="I612" s="172"/>
      <c r="J612" s="172"/>
      <c r="K612" s="172"/>
      <c r="L612" s="172"/>
      <c r="M612" s="172"/>
      <c r="N612" s="172"/>
      <c r="O612" s="172"/>
      <c r="P612" s="299"/>
      <c r="Q612" s="172"/>
      <c r="R612" s="172"/>
      <c r="S612" s="172"/>
    </row>
    <row r="613" spans="1:19" ht="15.75" customHeight="1">
      <c r="A613" s="172"/>
      <c r="B613" s="172"/>
      <c r="C613" s="172"/>
      <c r="D613" s="172"/>
      <c r="E613" s="334"/>
      <c r="F613" s="229"/>
      <c r="G613" s="172"/>
      <c r="H613" s="172"/>
      <c r="I613" s="172"/>
      <c r="J613" s="172"/>
      <c r="K613" s="172"/>
      <c r="L613" s="172"/>
      <c r="M613" s="172"/>
      <c r="N613" s="172"/>
      <c r="O613" s="172"/>
      <c r="P613" s="299"/>
      <c r="Q613" s="172"/>
      <c r="R613" s="172"/>
      <c r="S613" s="172"/>
    </row>
    <row r="614" spans="1:19" ht="15.75" customHeight="1">
      <c r="A614" s="172"/>
      <c r="B614" s="172"/>
      <c r="C614" s="172"/>
      <c r="D614" s="172"/>
      <c r="E614" s="334"/>
      <c r="F614" s="229"/>
      <c r="G614" s="172"/>
      <c r="H614" s="172"/>
      <c r="I614" s="172"/>
      <c r="J614" s="172"/>
      <c r="K614" s="172"/>
      <c r="L614" s="172"/>
      <c r="M614" s="172"/>
      <c r="N614" s="172"/>
      <c r="O614" s="172"/>
      <c r="P614" s="299"/>
      <c r="Q614" s="172"/>
      <c r="R614" s="172"/>
      <c r="S614" s="172"/>
    </row>
    <row r="615" spans="1:19" ht="15.75" customHeight="1">
      <c r="A615" s="172"/>
      <c r="B615" s="172"/>
      <c r="C615" s="172"/>
      <c r="D615" s="172"/>
      <c r="E615" s="334"/>
      <c r="F615" s="229"/>
      <c r="G615" s="172"/>
      <c r="H615" s="172"/>
      <c r="I615" s="172"/>
      <c r="J615" s="172"/>
      <c r="K615" s="172"/>
      <c r="L615" s="172"/>
      <c r="M615" s="172"/>
      <c r="N615" s="172"/>
      <c r="O615" s="172"/>
      <c r="P615" s="299"/>
      <c r="Q615" s="172"/>
      <c r="R615" s="172"/>
      <c r="S615" s="172"/>
    </row>
    <row r="616" spans="1:19" ht="15.75" customHeight="1">
      <c r="A616" s="172"/>
      <c r="B616" s="172"/>
      <c r="C616" s="172"/>
      <c r="D616" s="172"/>
      <c r="E616" s="334"/>
      <c r="F616" s="229"/>
      <c r="G616" s="172"/>
      <c r="H616" s="172"/>
      <c r="I616" s="172"/>
      <c r="J616" s="172"/>
      <c r="K616" s="172"/>
      <c r="L616" s="172"/>
      <c r="M616" s="172"/>
      <c r="N616" s="172"/>
      <c r="O616" s="172"/>
      <c r="P616" s="299"/>
      <c r="Q616" s="172"/>
      <c r="R616" s="172"/>
      <c r="S616" s="172"/>
    </row>
    <row r="617" spans="1:19" ht="15.75" customHeight="1">
      <c r="A617" s="172"/>
      <c r="B617" s="172"/>
      <c r="C617" s="172"/>
      <c r="D617" s="172"/>
      <c r="E617" s="334"/>
      <c r="F617" s="229"/>
      <c r="G617" s="172"/>
      <c r="H617" s="172"/>
      <c r="I617" s="172"/>
      <c r="J617" s="172"/>
      <c r="K617" s="172"/>
      <c r="L617" s="172"/>
      <c r="M617" s="172"/>
      <c r="N617" s="172"/>
      <c r="O617" s="172"/>
      <c r="P617" s="299"/>
      <c r="Q617" s="172"/>
      <c r="R617" s="172"/>
      <c r="S617" s="172"/>
    </row>
    <row r="618" spans="1:19" ht="15.75" customHeight="1">
      <c r="A618" s="172"/>
      <c r="B618" s="172"/>
      <c r="C618" s="172"/>
      <c r="D618" s="172"/>
      <c r="E618" s="334"/>
      <c r="F618" s="229"/>
      <c r="G618" s="172"/>
      <c r="H618" s="172"/>
      <c r="I618" s="172"/>
      <c r="J618" s="172"/>
      <c r="K618" s="172"/>
      <c r="L618" s="172"/>
      <c r="M618" s="172"/>
      <c r="N618" s="172"/>
      <c r="O618" s="172"/>
      <c r="P618" s="299"/>
      <c r="Q618" s="172"/>
      <c r="R618" s="172"/>
      <c r="S618" s="172"/>
    </row>
    <row r="619" spans="1:19" ht="15.75" customHeight="1">
      <c r="A619" s="172"/>
      <c r="B619" s="172"/>
      <c r="C619" s="172"/>
      <c r="D619" s="172"/>
      <c r="E619" s="334"/>
      <c r="F619" s="229"/>
      <c r="G619" s="172"/>
      <c r="H619" s="172"/>
      <c r="I619" s="172"/>
      <c r="J619" s="172"/>
      <c r="K619" s="172"/>
      <c r="L619" s="172"/>
      <c r="M619" s="172"/>
      <c r="N619" s="172"/>
      <c r="O619" s="172"/>
      <c r="P619" s="299"/>
      <c r="Q619" s="172"/>
      <c r="R619" s="172"/>
      <c r="S619" s="172"/>
    </row>
    <row r="620" spans="1:19" ht="15.75" customHeight="1">
      <c r="A620" s="172"/>
      <c r="B620" s="172"/>
      <c r="C620" s="172"/>
      <c r="D620" s="172"/>
      <c r="E620" s="334"/>
      <c r="F620" s="229"/>
      <c r="G620" s="172"/>
      <c r="H620" s="172"/>
      <c r="I620" s="172"/>
      <c r="J620" s="172"/>
      <c r="K620" s="172"/>
      <c r="L620" s="172"/>
      <c r="M620" s="172"/>
      <c r="N620" s="172"/>
      <c r="O620" s="172"/>
      <c r="P620" s="299"/>
      <c r="Q620" s="172"/>
      <c r="R620" s="172"/>
      <c r="S620" s="172"/>
    </row>
    <row r="621" spans="1:19" ht="15.75" customHeight="1">
      <c r="A621" s="172"/>
      <c r="B621" s="172"/>
      <c r="C621" s="172"/>
      <c r="D621" s="172"/>
      <c r="E621" s="334"/>
      <c r="F621" s="229"/>
      <c r="G621" s="172"/>
      <c r="H621" s="172"/>
      <c r="I621" s="172"/>
      <c r="J621" s="172"/>
      <c r="K621" s="172"/>
      <c r="L621" s="172"/>
      <c r="M621" s="172"/>
      <c r="N621" s="172"/>
      <c r="O621" s="172"/>
      <c r="P621" s="299"/>
      <c r="Q621" s="172"/>
      <c r="R621" s="172"/>
      <c r="S621" s="172"/>
    </row>
    <row r="622" spans="1:19" ht="15.75" customHeight="1">
      <c r="A622" s="172"/>
      <c r="B622" s="172"/>
      <c r="C622" s="172"/>
      <c r="D622" s="172"/>
      <c r="E622" s="334"/>
      <c r="F622" s="229"/>
      <c r="G622" s="172"/>
      <c r="H622" s="172"/>
      <c r="I622" s="172"/>
      <c r="J622" s="172"/>
      <c r="K622" s="172"/>
      <c r="L622" s="172"/>
      <c r="M622" s="172"/>
      <c r="N622" s="172"/>
      <c r="O622" s="172"/>
      <c r="P622" s="299"/>
      <c r="Q622" s="172"/>
      <c r="R622" s="172"/>
      <c r="S622" s="172"/>
    </row>
    <row r="623" spans="1:19" ht="15.75" customHeight="1">
      <c r="A623" s="172"/>
      <c r="B623" s="172"/>
      <c r="C623" s="172"/>
      <c r="D623" s="172"/>
      <c r="E623" s="334"/>
      <c r="F623" s="229"/>
      <c r="G623" s="172"/>
      <c r="H623" s="172"/>
      <c r="I623" s="172"/>
      <c r="J623" s="172"/>
      <c r="K623" s="172"/>
      <c r="L623" s="172"/>
      <c r="M623" s="172"/>
      <c r="N623" s="172"/>
      <c r="O623" s="172"/>
      <c r="P623" s="299"/>
      <c r="Q623" s="172"/>
      <c r="R623" s="172"/>
      <c r="S623" s="172"/>
    </row>
    <row r="624" spans="1:19" ht="15.75" customHeight="1">
      <c r="A624" s="172"/>
      <c r="B624" s="172"/>
      <c r="C624" s="172"/>
      <c r="D624" s="172"/>
      <c r="E624" s="334"/>
      <c r="F624" s="229"/>
      <c r="G624" s="172"/>
      <c r="H624" s="172"/>
      <c r="I624" s="172"/>
      <c r="J624" s="172"/>
      <c r="K624" s="172"/>
      <c r="L624" s="172"/>
      <c r="M624" s="172"/>
      <c r="N624" s="172"/>
      <c r="O624" s="172"/>
      <c r="P624" s="299"/>
      <c r="Q624" s="172"/>
      <c r="R624" s="172"/>
      <c r="S624" s="172"/>
    </row>
    <row r="625" spans="1:19" ht="15.75" customHeight="1">
      <c r="A625" s="172"/>
      <c r="B625" s="172"/>
      <c r="C625" s="172"/>
      <c r="D625" s="172"/>
      <c r="E625" s="334"/>
      <c r="F625" s="229"/>
      <c r="G625" s="172"/>
      <c r="H625" s="172"/>
      <c r="I625" s="172"/>
      <c r="J625" s="172"/>
      <c r="K625" s="172"/>
      <c r="L625" s="172"/>
      <c r="M625" s="172"/>
      <c r="N625" s="172"/>
      <c r="O625" s="172"/>
      <c r="P625" s="299"/>
      <c r="Q625" s="172"/>
      <c r="R625" s="172"/>
      <c r="S625" s="172"/>
    </row>
    <row r="626" spans="1:19" ht="15.75" customHeight="1">
      <c r="A626" s="172"/>
      <c r="B626" s="172"/>
      <c r="C626" s="172"/>
      <c r="D626" s="172"/>
      <c r="E626" s="334"/>
      <c r="F626" s="229"/>
      <c r="G626" s="172"/>
      <c r="H626" s="172"/>
      <c r="I626" s="172"/>
      <c r="J626" s="172"/>
      <c r="K626" s="172"/>
      <c r="L626" s="172"/>
      <c r="M626" s="172"/>
      <c r="N626" s="172"/>
      <c r="O626" s="172"/>
      <c r="P626" s="299"/>
      <c r="Q626" s="172"/>
      <c r="R626" s="172"/>
      <c r="S626" s="172"/>
    </row>
    <row r="627" spans="1:19" ht="15.75" customHeight="1">
      <c r="A627" s="172"/>
      <c r="B627" s="172"/>
      <c r="C627" s="172"/>
      <c r="D627" s="172"/>
      <c r="E627" s="334"/>
      <c r="F627" s="229"/>
      <c r="G627" s="172"/>
      <c r="H627" s="172"/>
      <c r="I627" s="172"/>
      <c r="J627" s="172"/>
      <c r="K627" s="172"/>
      <c r="L627" s="172"/>
      <c r="M627" s="172"/>
      <c r="N627" s="172"/>
      <c r="O627" s="172"/>
      <c r="P627" s="299"/>
      <c r="Q627" s="172"/>
      <c r="R627" s="172"/>
      <c r="S627" s="172"/>
    </row>
    <row r="628" spans="1:19" ht="15.75" customHeight="1">
      <c r="A628" s="172"/>
      <c r="B628" s="172"/>
      <c r="C628" s="172"/>
      <c r="D628" s="172"/>
      <c r="E628" s="334"/>
      <c r="F628" s="229"/>
      <c r="G628" s="172"/>
      <c r="H628" s="172"/>
      <c r="I628" s="172"/>
      <c r="J628" s="172"/>
      <c r="K628" s="172"/>
      <c r="L628" s="172"/>
      <c r="M628" s="172"/>
      <c r="N628" s="172"/>
      <c r="O628" s="172"/>
      <c r="P628" s="299"/>
      <c r="Q628" s="172"/>
      <c r="R628" s="172"/>
      <c r="S628" s="172"/>
    </row>
    <row r="629" spans="1:19" ht="15.75" customHeight="1">
      <c r="A629" s="172"/>
      <c r="B629" s="172"/>
      <c r="C629" s="172"/>
      <c r="D629" s="172"/>
      <c r="E629" s="334"/>
      <c r="F629" s="229"/>
      <c r="G629" s="172"/>
      <c r="H629" s="172"/>
      <c r="I629" s="172"/>
      <c r="J629" s="172"/>
      <c r="K629" s="172"/>
      <c r="L629" s="172"/>
      <c r="M629" s="172"/>
      <c r="N629" s="172"/>
      <c r="O629" s="172"/>
      <c r="P629" s="299"/>
      <c r="Q629" s="172"/>
      <c r="R629" s="172"/>
      <c r="S629" s="172"/>
    </row>
    <row r="630" spans="1:19" ht="15.75" customHeight="1">
      <c r="A630" s="172"/>
      <c r="B630" s="172"/>
      <c r="C630" s="172"/>
      <c r="D630" s="172"/>
      <c r="E630" s="334"/>
      <c r="F630" s="229"/>
      <c r="G630" s="172"/>
      <c r="H630" s="172"/>
      <c r="I630" s="172"/>
      <c r="J630" s="172"/>
      <c r="K630" s="172"/>
      <c r="L630" s="172"/>
      <c r="M630" s="172"/>
      <c r="N630" s="172"/>
      <c r="O630" s="172"/>
      <c r="P630" s="299"/>
      <c r="Q630" s="172"/>
      <c r="R630" s="172"/>
      <c r="S630" s="172"/>
    </row>
    <row r="631" spans="1:19" ht="15.75" customHeight="1">
      <c r="A631" s="172"/>
      <c r="B631" s="172"/>
      <c r="C631" s="172"/>
      <c r="D631" s="172"/>
      <c r="E631" s="334"/>
      <c r="F631" s="229"/>
      <c r="G631" s="172"/>
      <c r="H631" s="172"/>
      <c r="I631" s="172"/>
      <c r="J631" s="172"/>
      <c r="K631" s="172"/>
      <c r="L631" s="172"/>
      <c r="M631" s="172"/>
      <c r="N631" s="172"/>
      <c r="O631" s="172"/>
      <c r="P631" s="299"/>
      <c r="Q631" s="172"/>
      <c r="R631" s="172"/>
      <c r="S631" s="172"/>
    </row>
    <row r="632" spans="1:19" ht="15.75" customHeight="1">
      <c r="A632" s="172"/>
      <c r="B632" s="172"/>
      <c r="C632" s="172"/>
      <c r="D632" s="172"/>
      <c r="E632" s="334"/>
      <c r="F632" s="229"/>
      <c r="G632" s="172"/>
      <c r="H632" s="172"/>
      <c r="I632" s="172"/>
      <c r="J632" s="172"/>
      <c r="K632" s="172"/>
      <c r="L632" s="172"/>
      <c r="M632" s="172"/>
      <c r="N632" s="172"/>
      <c r="O632" s="172"/>
      <c r="P632" s="299"/>
      <c r="Q632" s="172"/>
      <c r="R632" s="172"/>
      <c r="S632" s="172"/>
    </row>
    <row r="633" spans="1:19" ht="15.75" customHeight="1">
      <c r="A633" s="172"/>
      <c r="B633" s="172"/>
      <c r="C633" s="172"/>
      <c r="D633" s="172"/>
      <c r="E633" s="334"/>
      <c r="F633" s="229"/>
      <c r="G633" s="172"/>
      <c r="H633" s="172"/>
      <c r="I633" s="172"/>
      <c r="J633" s="172"/>
      <c r="K633" s="172"/>
      <c r="L633" s="172"/>
      <c r="M633" s="172"/>
      <c r="N633" s="172"/>
      <c r="O633" s="172"/>
      <c r="P633" s="299"/>
      <c r="Q633" s="172"/>
      <c r="R633" s="172"/>
      <c r="S633" s="172"/>
    </row>
    <row r="634" spans="1:19" ht="15.75" customHeight="1">
      <c r="A634" s="172"/>
      <c r="B634" s="172"/>
      <c r="C634" s="172"/>
      <c r="D634" s="172"/>
      <c r="E634" s="334"/>
      <c r="F634" s="229"/>
      <c r="G634" s="172"/>
      <c r="H634" s="172"/>
      <c r="I634" s="172"/>
      <c r="J634" s="172"/>
      <c r="K634" s="172"/>
      <c r="L634" s="172"/>
      <c r="M634" s="172"/>
      <c r="N634" s="172"/>
      <c r="O634" s="172"/>
      <c r="P634" s="299"/>
      <c r="Q634" s="172"/>
      <c r="R634" s="172"/>
      <c r="S634" s="172"/>
    </row>
    <row r="635" spans="1:19" ht="15.75" customHeight="1">
      <c r="A635" s="172"/>
      <c r="B635" s="172"/>
      <c r="C635" s="172"/>
      <c r="D635" s="172"/>
      <c r="E635" s="334"/>
      <c r="F635" s="229"/>
      <c r="G635" s="172"/>
      <c r="H635" s="172"/>
      <c r="I635" s="172"/>
      <c r="J635" s="172"/>
      <c r="K635" s="172"/>
      <c r="L635" s="172"/>
      <c r="M635" s="172"/>
      <c r="N635" s="172"/>
      <c r="O635" s="172"/>
      <c r="P635" s="299"/>
      <c r="Q635" s="172"/>
      <c r="R635" s="172"/>
      <c r="S635" s="172"/>
    </row>
    <row r="636" spans="1:19" ht="15.75" customHeight="1">
      <c r="A636" s="172"/>
      <c r="B636" s="172"/>
      <c r="C636" s="172"/>
      <c r="D636" s="172"/>
      <c r="E636" s="334"/>
      <c r="F636" s="229"/>
      <c r="G636" s="172"/>
      <c r="H636" s="172"/>
      <c r="I636" s="172"/>
      <c r="J636" s="172"/>
      <c r="K636" s="172"/>
      <c r="L636" s="172"/>
      <c r="M636" s="172"/>
      <c r="N636" s="172"/>
      <c r="O636" s="172"/>
      <c r="P636" s="299"/>
      <c r="Q636" s="172"/>
      <c r="R636" s="172"/>
      <c r="S636" s="172"/>
    </row>
    <row r="637" spans="1:19" ht="15.75" customHeight="1">
      <c r="A637" s="172"/>
      <c r="B637" s="172"/>
      <c r="C637" s="172"/>
      <c r="D637" s="172"/>
      <c r="E637" s="334"/>
      <c r="F637" s="229"/>
      <c r="G637" s="172"/>
      <c r="H637" s="172"/>
      <c r="I637" s="172"/>
      <c r="J637" s="172"/>
      <c r="K637" s="172"/>
      <c r="L637" s="172"/>
      <c r="M637" s="172"/>
      <c r="N637" s="172"/>
      <c r="O637" s="172"/>
      <c r="P637" s="299"/>
      <c r="Q637" s="172"/>
      <c r="R637" s="172"/>
      <c r="S637" s="172"/>
    </row>
    <row r="638" spans="1:19" ht="15.75" customHeight="1">
      <c r="A638" s="172"/>
      <c r="B638" s="172"/>
      <c r="C638" s="172"/>
      <c r="D638" s="172"/>
      <c r="E638" s="334"/>
      <c r="F638" s="229"/>
      <c r="G638" s="172"/>
      <c r="H638" s="172"/>
      <c r="I638" s="172"/>
      <c r="J638" s="172"/>
      <c r="K638" s="172"/>
      <c r="L638" s="172"/>
      <c r="M638" s="172"/>
      <c r="N638" s="172"/>
      <c r="O638" s="172"/>
      <c r="P638" s="299"/>
      <c r="Q638" s="172"/>
      <c r="R638" s="172"/>
      <c r="S638" s="172"/>
    </row>
    <row r="639" spans="1:19" ht="15.75" customHeight="1">
      <c r="A639" s="172"/>
      <c r="B639" s="172"/>
      <c r="C639" s="172"/>
      <c r="D639" s="172"/>
      <c r="E639" s="334"/>
      <c r="F639" s="229"/>
      <c r="G639" s="172"/>
      <c r="H639" s="172"/>
      <c r="I639" s="172"/>
      <c r="J639" s="172"/>
      <c r="K639" s="172"/>
      <c r="L639" s="172"/>
      <c r="M639" s="172"/>
      <c r="N639" s="172"/>
      <c r="O639" s="172"/>
      <c r="P639" s="299"/>
      <c r="Q639" s="172"/>
      <c r="R639" s="172"/>
      <c r="S639" s="172"/>
    </row>
    <row r="640" spans="1:19" ht="15.75" customHeight="1">
      <c r="A640" s="172"/>
      <c r="B640" s="172"/>
      <c r="C640" s="172"/>
      <c r="D640" s="172"/>
      <c r="E640" s="334"/>
      <c r="F640" s="229"/>
      <c r="G640" s="172"/>
      <c r="H640" s="172"/>
      <c r="I640" s="172"/>
      <c r="J640" s="172"/>
      <c r="K640" s="172"/>
      <c r="L640" s="172"/>
      <c r="M640" s="172"/>
      <c r="N640" s="172"/>
      <c r="O640" s="172"/>
      <c r="P640" s="299"/>
      <c r="Q640" s="172"/>
      <c r="R640" s="172"/>
      <c r="S640" s="172"/>
    </row>
    <row r="641" spans="1:19" ht="15.75" customHeight="1">
      <c r="A641" s="172"/>
      <c r="B641" s="172"/>
      <c r="C641" s="172"/>
      <c r="D641" s="172"/>
      <c r="E641" s="334"/>
      <c r="F641" s="229"/>
      <c r="G641" s="172"/>
      <c r="H641" s="172"/>
      <c r="I641" s="172"/>
      <c r="J641" s="172"/>
      <c r="K641" s="172"/>
      <c r="L641" s="172"/>
      <c r="M641" s="172"/>
      <c r="N641" s="172"/>
      <c r="O641" s="172"/>
      <c r="P641" s="299"/>
      <c r="Q641" s="172"/>
      <c r="R641" s="172"/>
      <c r="S641" s="172"/>
    </row>
    <row r="642" spans="1:19" ht="15.75" customHeight="1">
      <c r="A642" s="172"/>
      <c r="B642" s="172"/>
      <c r="C642" s="172"/>
      <c r="D642" s="172"/>
      <c r="E642" s="334"/>
      <c r="F642" s="229"/>
      <c r="G642" s="172"/>
      <c r="H642" s="172"/>
      <c r="I642" s="172"/>
      <c r="J642" s="172"/>
      <c r="K642" s="172"/>
      <c r="L642" s="172"/>
      <c r="M642" s="172"/>
      <c r="N642" s="172"/>
      <c r="O642" s="172"/>
      <c r="P642" s="299"/>
      <c r="Q642" s="172"/>
      <c r="R642" s="172"/>
      <c r="S642" s="172"/>
    </row>
    <row r="643" spans="1:19" ht="15.75" customHeight="1">
      <c r="A643" s="172"/>
      <c r="B643" s="172"/>
      <c r="C643" s="172"/>
      <c r="D643" s="172"/>
      <c r="E643" s="334"/>
      <c r="F643" s="229"/>
      <c r="G643" s="172"/>
      <c r="H643" s="172"/>
      <c r="I643" s="172"/>
      <c r="J643" s="172"/>
      <c r="K643" s="172"/>
      <c r="L643" s="172"/>
      <c r="M643" s="172"/>
      <c r="N643" s="172"/>
      <c r="O643" s="172"/>
      <c r="P643" s="299"/>
      <c r="Q643" s="172"/>
      <c r="R643" s="172"/>
      <c r="S643" s="172"/>
    </row>
    <row r="644" spans="1:19" ht="15.75" customHeight="1">
      <c r="A644" s="172"/>
      <c r="B644" s="172"/>
      <c r="C644" s="172"/>
      <c r="D644" s="172"/>
      <c r="E644" s="334"/>
      <c r="F644" s="229"/>
      <c r="G644" s="172"/>
      <c r="H644" s="172"/>
      <c r="I644" s="172"/>
      <c r="J644" s="172"/>
      <c r="K644" s="172"/>
      <c r="L644" s="172"/>
      <c r="M644" s="172"/>
      <c r="N644" s="172"/>
      <c r="O644" s="172"/>
      <c r="P644" s="299"/>
      <c r="Q644" s="172"/>
      <c r="R644" s="172"/>
      <c r="S644" s="172"/>
    </row>
    <row r="645" spans="1:19" ht="15.75" customHeight="1">
      <c r="A645" s="172"/>
      <c r="B645" s="172"/>
      <c r="C645" s="172"/>
      <c r="D645" s="172"/>
      <c r="E645" s="334"/>
      <c r="F645" s="229"/>
      <c r="G645" s="172"/>
      <c r="H645" s="172"/>
      <c r="I645" s="172"/>
      <c r="J645" s="172"/>
      <c r="K645" s="172"/>
      <c r="L645" s="172"/>
      <c r="M645" s="172"/>
      <c r="N645" s="172"/>
      <c r="O645" s="172"/>
      <c r="P645" s="299"/>
      <c r="Q645" s="172"/>
      <c r="R645" s="172"/>
      <c r="S645" s="172"/>
    </row>
    <row r="646" spans="1:19" ht="15.75" customHeight="1">
      <c r="A646" s="172"/>
      <c r="B646" s="172"/>
      <c r="C646" s="172"/>
      <c r="D646" s="172"/>
      <c r="E646" s="334"/>
      <c r="F646" s="229"/>
      <c r="G646" s="172"/>
      <c r="H646" s="172"/>
      <c r="I646" s="172"/>
      <c r="J646" s="172"/>
      <c r="K646" s="172"/>
      <c r="L646" s="172"/>
      <c r="M646" s="172"/>
      <c r="N646" s="172"/>
      <c r="O646" s="172"/>
      <c r="P646" s="299"/>
      <c r="Q646" s="172"/>
      <c r="R646" s="172"/>
      <c r="S646" s="172"/>
    </row>
    <row r="647" spans="1:19" ht="15.75" customHeight="1">
      <c r="A647" s="172"/>
      <c r="B647" s="172"/>
      <c r="C647" s="172"/>
      <c r="D647" s="172"/>
      <c r="E647" s="334"/>
      <c r="F647" s="229"/>
      <c r="G647" s="172"/>
      <c r="H647" s="172"/>
      <c r="I647" s="172"/>
      <c r="J647" s="172"/>
      <c r="K647" s="172"/>
      <c r="L647" s="172"/>
      <c r="M647" s="172"/>
      <c r="N647" s="172"/>
      <c r="O647" s="172"/>
      <c r="P647" s="299"/>
      <c r="Q647" s="172"/>
      <c r="R647" s="172"/>
      <c r="S647" s="172"/>
    </row>
    <row r="648" spans="1:19" ht="15.75" customHeight="1">
      <c r="A648" s="172"/>
      <c r="B648" s="172"/>
      <c r="C648" s="172"/>
      <c r="D648" s="172"/>
      <c r="E648" s="334"/>
      <c r="F648" s="229"/>
      <c r="G648" s="172"/>
      <c r="H648" s="172"/>
      <c r="I648" s="172"/>
      <c r="J648" s="172"/>
      <c r="K648" s="172"/>
      <c r="L648" s="172"/>
      <c r="M648" s="172"/>
      <c r="N648" s="172"/>
      <c r="O648" s="172"/>
      <c r="P648" s="299"/>
      <c r="Q648" s="172"/>
      <c r="R648" s="172"/>
      <c r="S648" s="172"/>
    </row>
    <row r="649" spans="1:19" ht="15.75" customHeight="1">
      <c r="A649" s="172"/>
      <c r="B649" s="172"/>
      <c r="C649" s="172"/>
      <c r="D649" s="172"/>
      <c r="E649" s="334"/>
      <c r="F649" s="229"/>
      <c r="G649" s="172"/>
      <c r="H649" s="172"/>
      <c r="I649" s="172"/>
      <c r="J649" s="172"/>
      <c r="K649" s="172"/>
      <c r="L649" s="172"/>
      <c r="M649" s="172"/>
      <c r="N649" s="172"/>
      <c r="O649" s="172"/>
      <c r="P649" s="299"/>
      <c r="Q649" s="172"/>
      <c r="R649" s="172"/>
      <c r="S649" s="172"/>
    </row>
    <row r="650" spans="1:19" ht="15.75" customHeight="1">
      <c r="A650" s="172"/>
      <c r="B650" s="172"/>
      <c r="C650" s="172"/>
      <c r="D650" s="172"/>
      <c r="E650" s="334"/>
      <c r="F650" s="229"/>
      <c r="G650" s="172"/>
      <c r="H650" s="172"/>
      <c r="I650" s="172"/>
      <c r="J650" s="172"/>
      <c r="K650" s="172"/>
      <c r="L650" s="172"/>
      <c r="M650" s="172"/>
      <c r="N650" s="172"/>
      <c r="O650" s="172"/>
      <c r="P650" s="299"/>
      <c r="Q650" s="172"/>
      <c r="R650" s="172"/>
      <c r="S650" s="172"/>
    </row>
    <row r="651" spans="1:19" ht="15.75" customHeight="1">
      <c r="A651" s="172"/>
      <c r="B651" s="172"/>
      <c r="C651" s="172"/>
      <c r="D651" s="172"/>
      <c r="E651" s="334"/>
      <c r="F651" s="229"/>
      <c r="G651" s="172"/>
      <c r="H651" s="172"/>
      <c r="I651" s="172"/>
      <c r="J651" s="172"/>
      <c r="K651" s="172"/>
      <c r="L651" s="172"/>
      <c r="M651" s="172"/>
      <c r="N651" s="172"/>
      <c r="O651" s="172"/>
      <c r="P651" s="299"/>
      <c r="Q651" s="172"/>
      <c r="R651" s="172"/>
      <c r="S651" s="172"/>
    </row>
    <row r="652" spans="1:19" ht="15.75" customHeight="1">
      <c r="A652" s="172"/>
      <c r="B652" s="172"/>
      <c r="C652" s="172"/>
      <c r="D652" s="172"/>
      <c r="E652" s="334"/>
      <c r="F652" s="229"/>
      <c r="G652" s="172"/>
      <c r="H652" s="172"/>
      <c r="I652" s="172"/>
      <c r="J652" s="172"/>
      <c r="K652" s="172"/>
      <c r="L652" s="172"/>
      <c r="M652" s="172"/>
      <c r="N652" s="172"/>
      <c r="O652" s="172"/>
      <c r="P652" s="299"/>
      <c r="Q652" s="172"/>
      <c r="R652" s="172"/>
      <c r="S652" s="172"/>
    </row>
    <row r="653" spans="1:19" ht="15.75" customHeight="1">
      <c r="A653" s="172"/>
      <c r="B653" s="172"/>
      <c r="C653" s="172"/>
      <c r="D653" s="172"/>
      <c r="E653" s="334"/>
      <c r="F653" s="229"/>
      <c r="G653" s="172"/>
      <c r="H653" s="172"/>
      <c r="I653" s="172"/>
      <c r="J653" s="172"/>
      <c r="K653" s="172"/>
      <c r="L653" s="172"/>
      <c r="M653" s="172"/>
      <c r="N653" s="172"/>
      <c r="O653" s="172"/>
      <c r="P653" s="299"/>
      <c r="Q653" s="172"/>
      <c r="R653" s="172"/>
      <c r="S653" s="172"/>
    </row>
    <row r="654" spans="1:19" ht="15.75" customHeight="1">
      <c r="A654" s="172"/>
      <c r="B654" s="172"/>
      <c r="C654" s="172"/>
      <c r="D654" s="172"/>
      <c r="E654" s="334"/>
      <c r="F654" s="229"/>
      <c r="G654" s="172"/>
      <c r="H654" s="172"/>
      <c r="I654" s="172"/>
      <c r="J654" s="172"/>
      <c r="K654" s="172"/>
      <c r="L654" s="172"/>
      <c r="M654" s="172"/>
      <c r="N654" s="172"/>
      <c r="O654" s="172"/>
      <c r="P654" s="299"/>
      <c r="Q654" s="172"/>
      <c r="R654" s="172"/>
      <c r="S654" s="172"/>
    </row>
    <row r="655" spans="1:19" ht="15.75" customHeight="1">
      <c r="A655" s="172"/>
      <c r="B655" s="172"/>
      <c r="C655" s="172"/>
      <c r="D655" s="172"/>
      <c r="E655" s="334"/>
      <c r="F655" s="229"/>
      <c r="G655" s="172"/>
      <c r="H655" s="172"/>
      <c r="I655" s="172"/>
      <c r="J655" s="172"/>
      <c r="K655" s="172"/>
      <c r="L655" s="172"/>
      <c r="M655" s="172"/>
      <c r="N655" s="172"/>
      <c r="O655" s="172"/>
      <c r="P655" s="299"/>
      <c r="Q655" s="172"/>
      <c r="R655" s="172"/>
      <c r="S655" s="172"/>
    </row>
    <row r="656" spans="1:19" ht="15.75" customHeight="1">
      <c r="A656" s="172"/>
      <c r="B656" s="172"/>
      <c r="C656" s="172"/>
      <c r="D656" s="172"/>
      <c r="E656" s="334"/>
      <c r="F656" s="229"/>
      <c r="G656" s="172"/>
      <c r="H656" s="172"/>
      <c r="I656" s="172"/>
      <c r="J656" s="172"/>
      <c r="K656" s="172"/>
      <c r="L656" s="172"/>
      <c r="M656" s="172"/>
      <c r="N656" s="172"/>
      <c r="O656" s="172"/>
      <c r="P656" s="299"/>
      <c r="Q656" s="172"/>
      <c r="R656" s="172"/>
      <c r="S656" s="172"/>
    </row>
    <row r="657" spans="1:19" ht="15.75" customHeight="1">
      <c r="A657" s="172"/>
      <c r="B657" s="172"/>
      <c r="C657" s="172"/>
      <c r="D657" s="172"/>
      <c r="E657" s="334"/>
      <c r="F657" s="229"/>
      <c r="G657" s="172"/>
      <c r="H657" s="172"/>
      <c r="I657" s="172"/>
      <c r="J657" s="172"/>
      <c r="K657" s="172"/>
      <c r="L657" s="172"/>
      <c r="M657" s="172"/>
      <c r="N657" s="172"/>
      <c r="O657" s="172"/>
      <c r="P657" s="299"/>
      <c r="Q657" s="172"/>
      <c r="R657" s="172"/>
      <c r="S657" s="172"/>
    </row>
    <row r="658" spans="1:19" ht="15.75" customHeight="1">
      <c r="A658" s="172"/>
      <c r="B658" s="172"/>
      <c r="C658" s="172"/>
      <c r="D658" s="172"/>
      <c r="E658" s="334"/>
      <c r="F658" s="229"/>
      <c r="G658" s="172"/>
      <c r="H658" s="172"/>
      <c r="I658" s="172"/>
      <c r="J658" s="172"/>
      <c r="K658" s="172"/>
      <c r="L658" s="172"/>
      <c r="M658" s="172"/>
      <c r="N658" s="172"/>
      <c r="O658" s="172"/>
      <c r="P658" s="299"/>
      <c r="Q658" s="172"/>
      <c r="R658" s="172"/>
      <c r="S658" s="172"/>
    </row>
    <row r="659" spans="1:19" ht="15.75" customHeight="1">
      <c r="A659" s="172"/>
      <c r="B659" s="172"/>
      <c r="C659" s="172"/>
      <c r="D659" s="172"/>
      <c r="E659" s="334"/>
      <c r="F659" s="229"/>
      <c r="G659" s="172"/>
      <c r="H659" s="172"/>
      <c r="I659" s="172"/>
      <c r="J659" s="172"/>
      <c r="K659" s="172"/>
      <c r="L659" s="172"/>
      <c r="M659" s="172"/>
      <c r="N659" s="172"/>
      <c r="O659" s="172"/>
      <c r="P659" s="299"/>
      <c r="Q659" s="172"/>
      <c r="R659" s="172"/>
      <c r="S659" s="172"/>
    </row>
    <row r="660" spans="1:19" ht="15.75" customHeight="1">
      <c r="A660" s="172"/>
      <c r="B660" s="172"/>
      <c r="C660" s="172"/>
      <c r="D660" s="172"/>
      <c r="E660" s="334"/>
      <c r="F660" s="229"/>
      <c r="G660" s="172"/>
      <c r="H660" s="172"/>
      <c r="I660" s="172"/>
      <c r="J660" s="172"/>
      <c r="K660" s="172"/>
      <c r="L660" s="172"/>
      <c r="M660" s="172"/>
      <c r="N660" s="172"/>
      <c r="O660" s="172"/>
      <c r="P660" s="299"/>
      <c r="Q660" s="172"/>
      <c r="R660" s="172"/>
      <c r="S660" s="172"/>
    </row>
    <row r="661" spans="1:19" ht="15.75" customHeight="1">
      <c r="A661" s="172"/>
      <c r="B661" s="172"/>
      <c r="C661" s="172"/>
      <c r="D661" s="172"/>
      <c r="E661" s="334"/>
      <c r="F661" s="229"/>
      <c r="G661" s="172"/>
      <c r="H661" s="172"/>
      <c r="I661" s="172"/>
      <c r="J661" s="172"/>
      <c r="K661" s="172"/>
      <c r="L661" s="172"/>
      <c r="M661" s="172"/>
      <c r="N661" s="172"/>
      <c r="O661" s="172"/>
      <c r="P661" s="299"/>
      <c r="Q661" s="172"/>
      <c r="R661" s="172"/>
      <c r="S661" s="172"/>
    </row>
    <row r="662" spans="1:19" ht="15.75" customHeight="1">
      <c r="A662" s="172"/>
      <c r="B662" s="172"/>
      <c r="C662" s="172"/>
      <c r="D662" s="172"/>
      <c r="E662" s="334"/>
      <c r="F662" s="229"/>
      <c r="G662" s="172"/>
      <c r="H662" s="172"/>
      <c r="I662" s="172"/>
      <c r="J662" s="172"/>
      <c r="K662" s="172"/>
      <c r="L662" s="172"/>
      <c r="M662" s="172"/>
      <c r="N662" s="172"/>
      <c r="O662" s="172"/>
      <c r="P662" s="299"/>
      <c r="Q662" s="172"/>
      <c r="R662" s="172"/>
      <c r="S662" s="172"/>
    </row>
    <row r="663" spans="1:19" ht="15.75" customHeight="1">
      <c r="A663" s="172"/>
      <c r="B663" s="172"/>
      <c r="C663" s="172"/>
      <c r="D663" s="172"/>
      <c r="E663" s="334"/>
      <c r="F663" s="229"/>
      <c r="G663" s="172"/>
      <c r="H663" s="172"/>
      <c r="I663" s="172"/>
      <c r="J663" s="172"/>
      <c r="K663" s="172"/>
      <c r="L663" s="172"/>
      <c r="M663" s="172"/>
      <c r="N663" s="172"/>
      <c r="O663" s="172"/>
      <c r="P663" s="299"/>
      <c r="Q663" s="172"/>
      <c r="R663" s="172"/>
      <c r="S663" s="172"/>
    </row>
    <row r="664" spans="1:19" ht="15.75" customHeight="1">
      <c r="A664" s="172"/>
      <c r="B664" s="172"/>
      <c r="C664" s="172"/>
      <c r="D664" s="172"/>
      <c r="E664" s="334"/>
      <c r="F664" s="229"/>
      <c r="G664" s="172"/>
      <c r="H664" s="172"/>
      <c r="I664" s="172"/>
      <c r="J664" s="172"/>
      <c r="K664" s="172"/>
      <c r="L664" s="172"/>
      <c r="M664" s="172"/>
      <c r="N664" s="172"/>
      <c r="O664" s="172"/>
      <c r="P664" s="299"/>
      <c r="Q664" s="172"/>
      <c r="R664" s="172"/>
      <c r="S664" s="172"/>
    </row>
    <row r="665" spans="1:19" ht="15.75" customHeight="1">
      <c r="A665" s="172"/>
      <c r="B665" s="172"/>
      <c r="C665" s="172"/>
      <c r="D665" s="172"/>
      <c r="E665" s="334"/>
      <c r="F665" s="229"/>
      <c r="G665" s="172"/>
      <c r="H665" s="172"/>
      <c r="I665" s="172"/>
      <c r="J665" s="172"/>
      <c r="K665" s="172"/>
      <c r="L665" s="172"/>
      <c r="M665" s="172"/>
      <c r="N665" s="172"/>
      <c r="O665" s="172"/>
      <c r="P665" s="299"/>
      <c r="Q665" s="172"/>
      <c r="R665" s="172"/>
      <c r="S665" s="172"/>
    </row>
    <row r="666" spans="1:19" ht="15.75" customHeight="1">
      <c r="A666" s="172"/>
      <c r="B666" s="172"/>
      <c r="C666" s="172"/>
      <c r="D666" s="172"/>
      <c r="E666" s="334"/>
      <c r="F666" s="229"/>
      <c r="G666" s="172"/>
      <c r="H666" s="172"/>
      <c r="I666" s="172"/>
      <c r="J666" s="172"/>
      <c r="K666" s="172"/>
      <c r="L666" s="172"/>
      <c r="M666" s="172"/>
      <c r="N666" s="172"/>
      <c r="O666" s="172"/>
      <c r="P666" s="299"/>
      <c r="Q666" s="172"/>
      <c r="R666" s="172"/>
      <c r="S666" s="172"/>
    </row>
    <row r="667" spans="1:19" ht="15.75" customHeight="1">
      <c r="A667" s="172"/>
      <c r="B667" s="172"/>
      <c r="C667" s="172"/>
      <c r="D667" s="172"/>
      <c r="E667" s="334"/>
      <c r="F667" s="229"/>
      <c r="G667" s="172"/>
      <c r="H667" s="172"/>
      <c r="I667" s="172"/>
      <c r="J667" s="172"/>
      <c r="K667" s="172"/>
      <c r="L667" s="172"/>
      <c r="M667" s="172"/>
      <c r="N667" s="172"/>
      <c r="O667" s="172"/>
      <c r="P667" s="299"/>
      <c r="Q667" s="172"/>
      <c r="R667" s="172"/>
      <c r="S667" s="172"/>
    </row>
    <row r="668" spans="1:19" ht="15.75" customHeight="1">
      <c r="A668" s="172"/>
      <c r="B668" s="172"/>
      <c r="C668" s="172"/>
      <c r="D668" s="172"/>
      <c r="E668" s="334"/>
      <c r="F668" s="229"/>
      <c r="G668" s="172"/>
      <c r="H668" s="172"/>
      <c r="I668" s="172"/>
      <c r="J668" s="172"/>
      <c r="K668" s="172"/>
      <c r="L668" s="172"/>
      <c r="M668" s="172"/>
      <c r="N668" s="172"/>
      <c r="O668" s="172"/>
      <c r="P668" s="299"/>
      <c r="Q668" s="172"/>
      <c r="R668" s="172"/>
      <c r="S668" s="172"/>
    </row>
    <row r="669" spans="1:19" ht="15.75" customHeight="1">
      <c r="A669" s="172"/>
      <c r="B669" s="172"/>
      <c r="C669" s="172"/>
      <c r="D669" s="172"/>
      <c r="E669" s="334"/>
      <c r="F669" s="229"/>
      <c r="G669" s="172"/>
      <c r="H669" s="172"/>
      <c r="I669" s="172"/>
      <c r="J669" s="172"/>
      <c r="K669" s="172"/>
      <c r="L669" s="172"/>
      <c r="M669" s="172"/>
      <c r="N669" s="172"/>
      <c r="O669" s="172"/>
      <c r="P669" s="299"/>
      <c r="Q669" s="172"/>
      <c r="R669" s="172"/>
      <c r="S669" s="172"/>
    </row>
    <row r="670" spans="1:19" ht="15.75" customHeight="1">
      <c r="A670" s="172"/>
      <c r="B670" s="172"/>
      <c r="C670" s="172"/>
      <c r="D670" s="172"/>
      <c r="E670" s="334"/>
      <c r="F670" s="229"/>
      <c r="G670" s="172"/>
      <c r="H670" s="172"/>
      <c r="I670" s="172"/>
      <c r="J670" s="172"/>
      <c r="K670" s="172"/>
      <c r="L670" s="172"/>
      <c r="M670" s="172"/>
      <c r="N670" s="172"/>
      <c r="O670" s="172"/>
      <c r="P670" s="299"/>
      <c r="Q670" s="172"/>
      <c r="R670" s="172"/>
      <c r="S670" s="172"/>
    </row>
    <row r="671" spans="1:19" ht="15.75" customHeight="1">
      <c r="A671" s="172"/>
      <c r="B671" s="172"/>
      <c r="C671" s="172"/>
      <c r="D671" s="172"/>
      <c r="E671" s="334"/>
      <c r="F671" s="229"/>
      <c r="G671" s="172"/>
      <c r="H671" s="172"/>
      <c r="I671" s="172"/>
      <c r="J671" s="172"/>
      <c r="K671" s="172"/>
      <c r="L671" s="172"/>
      <c r="M671" s="172"/>
      <c r="N671" s="172"/>
      <c r="O671" s="172"/>
      <c r="P671" s="299"/>
      <c r="Q671" s="172"/>
      <c r="R671" s="172"/>
      <c r="S671" s="172"/>
    </row>
    <row r="672" spans="1:19" ht="15.75" customHeight="1">
      <c r="A672" s="172"/>
      <c r="B672" s="172"/>
      <c r="C672" s="172"/>
      <c r="D672" s="172"/>
      <c r="E672" s="334"/>
      <c r="F672" s="229"/>
      <c r="G672" s="172"/>
      <c r="H672" s="172"/>
      <c r="I672" s="172"/>
      <c r="J672" s="172"/>
      <c r="K672" s="172"/>
      <c r="L672" s="172"/>
      <c r="M672" s="172"/>
      <c r="N672" s="172"/>
      <c r="O672" s="172"/>
      <c r="P672" s="299"/>
      <c r="Q672" s="172"/>
      <c r="R672" s="172"/>
      <c r="S672" s="172"/>
    </row>
    <row r="673" spans="1:19" ht="15.75" customHeight="1">
      <c r="A673" s="172"/>
      <c r="B673" s="172"/>
      <c r="C673" s="172"/>
      <c r="D673" s="172"/>
      <c r="E673" s="334"/>
      <c r="F673" s="229"/>
      <c r="G673" s="172"/>
      <c r="H673" s="172"/>
      <c r="I673" s="172"/>
      <c r="J673" s="172"/>
      <c r="K673" s="172"/>
      <c r="L673" s="172"/>
      <c r="M673" s="172"/>
      <c r="N673" s="172"/>
      <c r="O673" s="172"/>
      <c r="P673" s="299"/>
      <c r="Q673" s="172"/>
      <c r="R673" s="172"/>
      <c r="S673" s="172"/>
    </row>
    <row r="674" spans="1:19" ht="15.75" customHeight="1">
      <c r="A674" s="172"/>
      <c r="B674" s="172"/>
      <c r="C674" s="172"/>
      <c r="D674" s="172"/>
      <c r="E674" s="334"/>
      <c r="F674" s="229"/>
      <c r="G674" s="172"/>
      <c r="H674" s="172"/>
      <c r="I674" s="172"/>
      <c r="J674" s="172"/>
      <c r="K674" s="172"/>
      <c r="L674" s="172"/>
      <c r="M674" s="172"/>
      <c r="N674" s="172"/>
      <c r="O674" s="172"/>
      <c r="P674" s="299"/>
      <c r="Q674" s="172"/>
      <c r="R674" s="172"/>
      <c r="S674" s="172"/>
    </row>
    <row r="675" spans="1:19" ht="15.75" customHeight="1">
      <c r="A675" s="172"/>
      <c r="B675" s="172"/>
      <c r="C675" s="172"/>
      <c r="D675" s="172"/>
      <c r="E675" s="334"/>
      <c r="F675" s="229"/>
      <c r="G675" s="172"/>
      <c r="H675" s="172"/>
      <c r="I675" s="172"/>
      <c r="J675" s="172"/>
      <c r="K675" s="172"/>
      <c r="L675" s="172"/>
      <c r="M675" s="172"/>
      <c r="N675" s="172"/>
      <c r="O675" s="172"/>
      <c r="P675" s="299"/>
      <c r="Q675" s="172"/>
      <c r="R675" s="172"/>
      <c r="S675" s="172"/>
    </row>
    <row r="676" spans="1:19" ht="15.75" customHeight="1">
      <c r="A676" s="172"/>
      <c r="B676" s="172"/>
      <c r="C676" s="172"/>
      <c r="D676" s="172"/>
      <c r="E676" s="334"/>
      <c r="F676" s="229"/>
      <c r="G676" s="172"/>
      <c r="H676" s="172"/>
      <c r="I676" s="172"/>
      <c r="J676" s="172"/>
      <c r="K676" s="172"/>
      <c r="L676" s="172"/>
      <c r="M676" s="172"/>
      <c r="N676" s="172"/>
      <c r="O676" s="172"/>
      <c r="P676" s="299"/>
      <c r="Q676" s="172"/>
      <c r="R676" s="172"/>
      <c r="S676" s="172"/>
    </row>
    <row r="677" spans="1:19" ht="15.75" customHeight="1">
      <c r="A677" s="172"/>
      <c r="B677" s="172"/>
      <c r="C677" s="172"/>
      <c r="D677" s="172"/>
      <c r="E677" s="334"/>
      <c r="F677" s="229"/>
      <c r="G677" s="172"/>
      <c r="H677" s="172"/>
      <c r="I677" s="172"/>
      <c r="J677" s="172"/>
      <c r="K677" s="172"/>
      <c r="L677" s="172"/>
      <c r="M677" s="172"/>
      <c r="N677" s="172"/>
      <c r="O677" s="172"/>
      <c r="P677" s="299"/>
      <c r="Q677" s="172"/>
      <c r="R677" s="172"/>
      <c r="S677" s="172"/>
    </row>
    <row r="678" spans="1:19" ht="15.75" customHeight="1">
      <c r="A678" s="172"/>
      <c r="B678" s="172"/>
      <c r="C678" s="172"/>
      <c r="D678" s="172"/>
      <c r="E678" s="334"/>
      <c r="F678" s="229"/>
      <c r="G678" s="172"/>
      <c r="H678" s="172"/>
      <c r="I678" s="172"/>
      <c r="J678" s="172"/>
      <c r="K678" s="172"/>
      <c r="L678" s="172"/>
      <c r="M678" s="172"/>
      <c r="N678" s="172"/>
      <c r="O678" s="172"/>
      <c r="P678" s="299"/>
      <c r="Q678" s="172"/>
      <c r="R678" s="172"/>
      <c r="S678" s="172"/>
    </row>
    <row r="679" spans="1:19" ht="15.75" customHeight="1">
      <c r="A679" s="172"/>
      <c r="B679" s="172"/>
      <c r="C679" s="172"/>
      <c r="D679" s="172"/>
      <c r="E679" s="334"/>
      <c r="F679" s="229"/>
      <c r="G679" s="172"/>
      <c r="H679" s="172"/>
      <c r="I679" s="172"/>
      <c r="J679" s="172"/>
      <c r="K679" s="172"/>
      <c r="L679" s="172"/>
      <c r="M679" s="172"/>
      <c r="N679" s="172"/>
      <c r="O679" s="172"/>
      <c r="P679" s="299"/>
      <c r="Q679" s="172"/>
      <c r="R679" s="172"/>
      <c r="S679" s="172"/>
    </row>
    <row r="680" spans="1:19" ht="15.75" customHeight="1">
      <c r="A680" s="172"/>
      <c r="B680" s="172"/>
      <c r="C680" s="172"/>
      <c r="D680" s="172"/>
      <c r="E680" s="334"/>
      <c r="F680" s="229"/>
      <c r="G680" s="172"/>
      <c r="H680" s="172"/>
      <c r="I680" s="172"/>
      <c r="J680" s="172"/>
      <c r="K680" s="172"/>
      <c r="L680" s="172"/>
      <c r="M680" s="172"/>
      <c r="N680" s="172"/>
      <c r="O680" s="172"/>
      <c r="P680" s="299"/>
      <c r="Q680" s="172"/>
      <c r="R680" s="172"/>
      <c r="S680" s="172"/>
    </row>
    <row r="681" spans="1:19" ht="15.75" customHeight="1">
      <c r="A681" s="172"/>
      <c r="B681" s="172"/>
      <c r="C681" s="172"/>
      <c r="D681" s="172"/>
      <c r="E681" s="334"/>
      <c r="F681" s="229"/>
      <c r="G681" s="172"/>
      <c r="H681" s="172"/>
      <c r="I681" s="172"/>
      <c r="J681" s="172"/>
      <c r="K681" s="172"/>
      <c r="L681" s="172"/>
      <c r="M681" s="172"/>
      <c r="N681" s="172"/>
      <c r="O681" s="172"/>
      <c r="P681" s="299"/>
      <c r="Q681" s="172"/>
      <c r="R681" s="172"/>
      <c r="S681" s="172"/>
    </row>
    <row r="682" spans="1:19" ht="15.75" customHeight="1">
      <c r="A682" s="172"/>
      <c r="B682" s="172"/>
      <c r="C682" s="172"/>
      <c r="D682" s="172"/>
      <c r="E682" s="334"/>
      <c r="F682" s="229"/>
      <c r="G682" s="172"/>
      <c r="H682" s="172"/>
      <c r="I682" s="172"/>
      <c r="J682" s="172"/>
      <c r="K682" s="172"/>
      <c r="L682" s="172"/>
      <c r="M682" s="172"/>
      <c r="N682" s="172"/>
      <c r="O682" s="172"/>
      <c r="P682" s="299"/>
      <c r="Q682" s="172"/>
      <c r="R682" s="172"/>
      <c r="S682" s="172"/>
    </row>
    <row r="683" spans="1:19" ht="15.75" customHeight="1">
      <c r="A683" s="172"/>
      <c r="B683" s="172"/>
      <c r="C683" s="172"/>
      <c r="D683" s="172"/>
      <c r="E683" s="334"/>
      <c r="F683" s="229"/>
      <c r="G683" s="172"/>
      <c r="H683" s="172"/>
      <c r="I683" s="172"/>
      <c r="J683" s="172"/>
      <c r="K683" s="172"/>
      <c r="L683" s="172"/>
      <c r="M683" s="172"/>
      <c r="N683" s="172"/>
      <c r="O683" s="172"/>
      <c r="P683" s="299"/>
      <c r="Q683" s="172"/>
      <c r="R683" s="172"/>
      <c r="S683" s="172"/>
    </row>
    <row r="684" spans="1:19" ht="15.75" customHeight="1">
      <c r="A684" s="172"/>
      <c r="B684" s="172"/>
      <c r="C684" s="172"/>
      <c r="D684" s="172"/>
      <c r="E684" s="334"/>
      <c r="F684" s="229"/>
      <c r="G684" s="172"/>
      <c r="H684" s="172"/>
      <c r="I684" s="172"/>
      <c r="J684" s="172"/>
      <c r="K684" s="172"/>
      <c r="L684" s="172"/>
      <c r="M684" s="172"/>
      <c r="N684" s="172"/>
      <c r="O684" s="172"/>
      <c r="P684" s="299"/>
      <c r="Q684" s="172"/>
      <c r="R684" s="172"/>
      <c r="S684" s="172"/>
    </row>
    <row r="685" spans="1:19" ht="15.75" customHeight="1">
      <c r="A685" s="172"/>
      <c r="B685" s="172"/>
      <c r="C685" s="172"/>
      <c r="D685" s="172"/>
      <c r="E685" s="334"/>
      <c r="F685" s="229"/>
      <c r="G685" s="172"/>
      <c r="H685" s="172"/>
      <c r="I685" s="172"/>
      <c r="J685" s="172"/>
      <c r="K685" s="172"/>
      <c r="L685" s="172"/>
      <c r="M685" s="172"/>
      <c r="N685" s="172"/>
      <c r="O685" s="172"/>
      <c r="P685" s="299"/>
      <c r="Q685" s="172"/>
      <c r="R685" s="172"/>
      <c r="S685" s="172"/>
    </row>
    <row r="686" spans="1:19" ht="15.75" customHeight="1">
      <c r="A686" s="172"/>
      <c r="B686" s="172"/>
      <c r="C686" s="172"/>
      <c r="D686" s="172"/>
      <c r="E686" s="334"/>
      <c r="F686" s="229"/>
      <c r="G686" s="172"/>
      <c r="H686" s="172"/>
      <c r="I686" s="172"/>
      <c r="J686" s="172"/>
      <c r="K686" s="172"/>
      <c r="L686" s="172"/>
      <c r="M686" s="172"/>
      <c r="N686" s="172"/>
      <c r="O686" s="172"/>
      <c r="P686" s="299"/>
      <c r="Q686" s="172"/>
      <c r="R686" s="172"/>
      <c r="S686" s="172"/>
    </row>
    <row r="687" spans="1:19" ht="15.75" customHeight="1">
      <c r="A687" s="172"/>
      <c r="B687" s="172"/>
      <c r="C687" s="172"/>
      <c r="D687" s="172"/>
      <c r="E687" s="334"/>
      <c r="F687" s="229"/>
      <c r="G687" s="172"/>
      <c r="H687" s="172"/>
      <c r="I687" s="172"/>
      <c r="J687" s="172"/>
      <c r="K687" s="172"/>
      <c r="L687" s="172"/>
      <c r="M687" s="172"/>
      <c r="N687" s="172"/>
      <c r="O687" s="172"/>
      <c r="P687" s="299"/>
      <c r="Q687" s="172"/>
      <c r="R687" s="172"/>
      <c r="S687" s="172"/>
    </row>
    <row r="688" spans="1:19" ht="15.75" customHeight="1">
      <c r="A688" s="172"/>
      <c r="B688" s="172"/>
      <c r="C688" s="172"/>
      <c r="D688" s="172"/>
      <c r="E688" s="334"/>
      <c r="F688" s="229"/>
      <c r="G688" s="172"/>
      <c r="H688" s="172"/>
      <c r="I688" s="172"/>
      <c r="J688" s="172"/>
      <c r="K688" s="172"/>
      <c r="L688" s="172"/>
      <c r="M688" s="172"/>
      <c r="N688" s="172"/>
      <c r="O688" s="172"/>
      <c r="P688" s="299"/>
      <c r="Q688" s="172"/>
      <c r="R688" s="172"/>
      <c r="S688" s="172"/>
    </row>
    <row r="689" spans="1:19" ht="15.75" customHeight="1">
      <c r="A689" s="172"/>
      <c r="B689" s="172"/>
      <c r="C689" s="172"/>
      <c r="D689" s="172"/>
      <c r="E689" s="334"/>
      <c r="F689" s="229"/>
      <c r="G689" s="172"/>
      <c r="H689" s="172"/>
      <c r="I689" s="172"/>
      <c r="J689" s="172"/>
      <c r="K689" s="172"/>
      <c r="L689" s="172"/>
      <c r="M689" s="172"/>
      <c r="N689" s="172"/>
      <c r="O689" s="172"/>
      <c r="P689" s="299"/>
      <c r="Q689" s="172"/>
      <c r="R689" s="172"/>
      <c r="S689" s="172"/>
    </row>
    <row r="690" spans="1:19" ht="15.75" customHeight="1">
      <c r="A690" s="172"/>
      <c r="B690" s="172"/>
      <c r="C690" s="172"/>
      <c r="D690" s="172"/>
      <c r="E690" s="334"/>
      <c r="F690" s="229"/>
      <c r="G690" s="172"/>
      <c r="H690" s="172"/>
      <c r="I690" s="172"/>
      <c r="J690" s="172"/>
      <c r="K690" s="172"/>
      <c r="L690" s="172"/>
      <c r="M690" s="172"/>
      <c r="N690" s="172"/>
      <c r="O690" s="172"/>
      <c r="P690" s="299"/>
      <c r="Q690" s="172"/>
      <c r="R690" s="172"/>
      <c r="S690" s="172"/>
    </row>
    <row r="691" spans="1:19" ht="15.75" customHeight="1">
      <c r="A691" s="172"/>
      <c r="B691" s="172"/>
      <c r="C691" s="172"/>
      <c r="D691" s="172"/>
      <c r="E691" s="334"/>
      <c r="F691" s="229"/>
      <c r="G691" s="172"/>
      <c r="H691" s="172"/>
      <c r="I691" s="172"/>
      <c r="J691" s="172"/>
      <c r="K691" s="172"/>
      <c r="L691" s="172"/>
      <c r="M691" s="172"/>
      <c r="N691" s="172"/>
      <c r="O691" s="172"/>
      <c r="P691" s="299"/>
      <c r="Q691" s="172"/>
      <c r="R691" s="172"/>
      <c r="S691" s="172"/>
    </row>
    <row r="692" spans="1:19" ht="15.75" customHeight="1">
      <c r="A692" s="172"/>
      <c r="B692" s="172"/>
      <c r="C692" s="172"/>
      <c r="D692" s="172"/>
      <c r="E692" s="334"/>
      <c r="F692" s="229"/>
      <c r="G692" s="172"/>
      <c r="H692" s="172"/>
      <c r="I692" s="172"/>
      <c r="J692" s="172"/>
      <c r="K692" s="172"/>
      <c r="L692" s="172"/>
      <c r="M692" s="172"/>
      <c r="N692" s="172"/>
      <c r="O692" s="172"/>
      <c r="P692" s="299"/>
      <c r="Q692" s="172"/>
      <c r="R692" s="172"/>
      <c r="S692" s="172"/>
    </row>
    <row r="693" spans="1:19" ht="15.75" customHeight="1">
      <c r="A693" s="172"/>
      <c r="B693" s="172"/>
      <c r="C693" s="172"/>
      <c r="D693" s="172"/>
      <c r="E693" s="334"/>
      <c r="F693" s="229"/>
      <c r="G693" s="172"/>
      <c r="H693" s="172"/>
      <c r="I693" s="172"/>
      <c r="J693" s="172"/>
      <c r="K693" s="172"/>
      <c r="L693" s="172"/>
      <c r="M693" s="172"/>
      <c r="N693" s="172"/>
      <c r="O693" s="172"/>
      <c r="P693" s="299"/>
      <c r="Q693" s="172"/>
      <c r="R693" s="172"/>
      <c r="S693" s="172"/>
    </row>
    <row r="694" spans="1:19" ht="15.75" customHeight="1">
      <c r="A694" s="172"/>
      <c r="B694" s="172"/>
      <c r="C694" s="172"/>
      <c r="D694" s="172"/>
      <c r="E694" s="334"/>
      <c r="F694" s="229"/>
      <c r="G694" s="172"/>
      <c r="H694" s="172"/>
      <c r="I694" s="172"/>
      <c r="J694" s="172"/>
      <c r="K694" s="172"/>
      <c r="L694" s="172"/>
      <c r="M694" s="172"/>
      <c r="N694" s="172"/>
      <c r="O694" s="172"/>
      <c r="P694" s="299"/>
      <c r="Q694" s="172"/>
      <c r="R694" s="172"/>
      <c r="S694" s="172"/>
    </row>
    <row r="695" spans="1:19" ht="15.75" customHeight="1">
      <c r="A695" s="172"/>
      <c r="B695" s="172"/>
      <c r="C695" s="172"/>
      <c r="D695" s="172"/>
      <c r="E695" s="334"/>
      <c r="F695" s="229"/>
      <c r="G695" s="172"/>
      <c r="H695" s="172"/>
      <c r="I695" s="172"/>
      <c r="J695" s="172"/>
      <c r="K695" s="172"/>
      <c r="L695" s="172"/>
      <c r="M695" s="172"/>
      <c r="N695" s="172"/>
      <c r="O695" s="172"/>
      <c r="P695" s="299"/>
      <c r="Q695" s="172"/>
      <c r="R695" s="172"/>
      <c r="S695" s="172"/>
    </row>
    <row r="696" spans="1:19" ht="15.75" customHeight="1">
      <c r="A696" s="172"/>
      <c r="B696" s="172"/>
      <c r="C696" s="172"/>
      <c r="D696" s="172"/>
      <c r="E696" s="334"/>
      <c r="F696" s="229"/>
      <c r="G696" s="172"/>
      <c r="H696" s="172"/>
      <c r="I696" s="172"/>
      <c r="J696" s="172"/>
      <c r="K696" s="172"/>
      <c r="L696" s="172"/>
      <c r="M696" s="172"/>
      <c r="N696" s="172"/>
      <c r="O696" s="172"/>
      <c r="P696" s="299"/>
      <c r="Q696" s="172"/>
      <c r="R696" s="172"/>
      <c r="S696" s="172"/>
    </row>
    <row r="697" spans="1:19" ht="15.75" customHeight="1">
      <c r="A697" s="172"/>
      <c r="B697" s="172"/>
      <c r="C697" s="172"/>
      <c r="D697" s="172"/>
      <c r="E697" s="334"/>
      <c r="F697" s="229"/>
      <c r="G697" s="172"/>
      <c r="H697" s="172"/>
      <c r="I697" s="172"/>
      <c r="J697" s="172"/>
      <c r="K697" s="172"/>
      <c r="L697" s="172"/>
      <c r="M697" s="172"/>
      <c r="N697" s="172"/>
      <c r="O697" s="172"/>
      <c r="P697" s="299"/>
      <c r="Q697" s="172"/>
      <c r="R697" s="172"/>
      <c r="S697" s="172"/>
    </row>
    <row r="698" spans="1:19" ht="15.75" customHeight="1">
      <c r="A698" s="172"/>
      <c r="B698" s="172"/>
      <c r="C698" s="172"/>
      <c r="D698" s="172"/>
      <c r="E698" s="334"/>
      <c r="F698" s="229"/>
      <c r="G698" s="172"/>
      <c r="H698" s="172"/>
      <c r="I698" s="172"/>
      <c r="J698" s="172"/>
      <c r="K698" s="172"/>
      <c r="L698" s="172"/>
      <c r="M698" s="172"/>
      <c r="N698" s="172"/>
      <c r="O698" s="172"/>
      <c r="P698" s="299"/>
      <c r="Q698" s="172"/>
      <c r="R698" s="172"/>
      <c r="S698" s="172"/>
    </row>
    <row r="699" spans="1:19" ht="15.75" customHeight="1">
      <c r="A699" s="172"/>
      <c r="B699" s="172"/>
      <c r="C699" s="172"/>
      <c r="D699" s="172"/>
      <c r="E699" s="334"/>
      <c r="F699" s="229"/>
      <c r="G699" s="172"/>
      <c r="H699" s="172"/>
      <c r="I699" s="172"/>
      <c r="J699" s="172"/>
      <c r="K699" s="172"/>
      <c r="L699" s="172"/>
      <c r="M699" s="172"/>
      <c r="N699" s="172"/>
      <c r="O699" s="172"/>
      <c r="P699" s="299"/>
      <c r="Q699" s="172"/>
      <c r="R699" s="172"/>
      <c r="S699" s="172"/>
    </row>
    <row r="700" spans="1:19" ht="15.75" customHeight="1">
      <c r="A700" s="172"/>
      <c r="B700" s="172"/>
      <c r="C700" s="172"/>
      <c r="D700" s="172"/>
      <c r="E700" s="334"/>
      <c r="F700" s="229"/>
      <c r="G700" s="172"/>
      <c r="H700" s="172"/>
      <c r="I700" s="172"/>
      <c r="J700" s="172"/>
      <c r="K700" s="172"/>
      <c r="L700" s="172"/>
      <c r="M700" s="172"/>
      <c r="N700" s="172"/>
      <c r="O700" s="172"/>
      <c r="P700" s="299"/>
      <c r="Q700" s="172"/>
      <c r="R700" s="172"/>
      <c r="S700" s="172"/>
    </row>
    <row r="701" spans="1:19" ht="15.75" customHeight="1">
      <c r="A701" s="172"/>
      <c r="B701" s="172"/>
      <c r="C701" s="172"/>
      <c r="D701" s="172"/>
      <c r="E701" s="334"/>
      <c r="F701" s="229"/>
      <c r="G701" s="172"/>
      <c r="H701" s="172"/>
      <c r="I701" s="172"/>
      <c r="J701" s="172"/>
      <c r="K701" s="172"/>
      <c r="L701" s="172"/>
      <c r="M701" s="172"/>
      <c r="N701" s="172"/>
      <c r="O701" s="172"/>
      <c r="P701" s="299"/>
      <c r="Q701" s="172"/>
      <c r="R701" s="172"/>
      <c r="S701" s="172"/>
    </row>
    <row r="702" spans="1:19" ht="15.75" customHeight="1">
      <c r="A702" s="172"/>
      <c r="B702" s="172"/>
      <c r="C702" s="172"/>
      <c r="D702" s="172"/>
      <c r="E702" s="334"/>
      <c r="F702" s="229"/>
      <c r="G702" s="172"/>
      <c r="H702" s="172"/>
      <c r="I702" s="172"/>
      <c r="J702" s="172"/>
      <c r="K702" s="172"/>
      <c r="L702" s="172"/>
      <c r="M702" s="172"/>
      <c r="N702" s="172"/>
      <c r="O702" s="172"/>
      <c r="P702" s="299"/>
      <c r="Q702" s="172"/>
      <c r="R702" s="172"/>
      <c r="S702" s="172"/>
    </row>
    <row r="703" spans="1:19" ht="15.75" customHeight="1">
      <c r="A703" s="172"/>
      <c r="B703" s="172"/>
      <c r="C703" s="172"/>
      <c r="D703" s="172"/>
      <c r="E703" s="334"/>
      <c r="F703" s="229"/>
      <c r="G703" s="172"/>
      <c r="H703" s="172"/>
      <c r="I703" s="172"/>
      <c r="J703" s="172"/>
      <c r="K703" s="172"/>
      <c r="L703" s="172"/>
      <c r="M703" s="172"/>
      <c r="N703" s="172"/>
      <c r="O703" s="172"/>
      <c r="P703" s="299"/>
      <c r="Q703" s="172"/>
      <c r="R703" s="172"/>
      <c r="S703" s="172"/>
    </row>
    <row r="704" spans="1:19" ht="15.75" customHeight="1">
      <c r="A704" s="172"/>
      <c r="B704" s="172"/>
      <c r="C704" s="172"/>
      <c r="D704" s="172"/>
      <c r="E704" s="334"/>
      <c r="F704" s="229"/>
      <c r="G704" s="172"/>
      <c r="H704" s="172"/>
      <c r="I704" s="172"/>
      <c r="J704" s="172"/>
      <c r="K704" s="172"/>
      <c r="L704" s="172"/>
      <c r="M704" s="172"/>
      <c r="N704" s="172"/>
      <c r="O704" s="172"/>
      <c r="P704" s="299"/>
      <c r="Q704" s="172"/>
      <c r="R704" s="172"/>
      <c r="S704" s="172"/>
    </row>
    <row r="705" spans="1:19" ht="15.75" customHeight="1">
      <c r="A705" s="172"/>
      <c r="B705" s="172"/>
      <c r="C705" s="172"/>
      <c r="D705" s="172"/>
      <c r="E705" s="334"/>
      <c r="F705" s="229"/>
      <c r="G705" s="172"/>
      <c r="H705" s="172"/>
      <c r="I705" s="172"/>
      <c r="J705" s="172"/>
      <c r="K705" s="172"/>
      <c r="L705" s="172"/>
      <c r="M705" s="172"/>
      <c r="N705" s="172"/>
      <c r="O705" s="172"/>
      <c r="P705" s="299"/>
      <c r="Q705" s="172"/>
      <c r="R705" s="172"/>
      <c r="S705" s="172"/>
    </row>
    <row r="706" spans="1:19" ht="15.75" customHeight="1">
      <c r="A706" s="172"/>
      <c r="B706" s="172"/>
      <c r="C706" s="172"/>
      <c r="D706" s="172"/>
      <c r="E706" s="334"/>
      <c r="F706" s="229"/>
      <c r="G706" s="172"/>
      <c r="H706" s="172"/>
      <c r="I706" s="172"/>
      <c r="J706" s="172"/>
      <c r="K706" s="172"/>
      <c r="L706" s="172"/>
      <c r="M706" s="172"/>
      <c r="N706" s="172"/>
      <c r="O706" s="172"/>
      <c r="P706" s="299"/>
      <c r="Q706" s="172"/>
      <c r="R706" s="172"/>
      <c r="S706" s="172"/>
    </row>
    <row r="707" spans="1:19" ht="15.75" customHeight="1">
      <c r="A707" s="172"/>
      <c r="B707" s="172"/>
      <c r="C707" s="172"/>
      <c r="D707" s="172"/>
      <c r="E707" s="334"/>
      <c r="F707" s="229"/>
      <c r="G707" s="172"/>
      <c r="H707" s="172"/>
      <c r="I707" s="172"/>
      <c r="J707" s="172"/>
      <c r="K707" s="172"/>
      <c r="L707" s="172"/>
      <c r="M707" s="172"/>
      <c r="N707" s="172"/>
      <c r="O707" s="172"/>
      <c r="P707" s="299"/>
      <c r="Q707" s="172"/>
      <c r="R707" s="172"/>
      <c r="S707" s="172"/>
    </row>
    <row r="708" spans="1:19" ht="15.75" customHeight="1">
      <c r="A708" s="172"/>
      <c r="B708" s="172"/>
      <c r="C708" s="172"/>
      <c r="D708" s="172"/>
      <c r="E708" s="334"/>
      <c r="F708" s="229"/>
      <c r="G708" s="172"/>
      <c r="H708" s="172"/>
      <c r="I708" s="172"/>
      <c r="J708" s="172"/>
      <c r="K708" s="172"/>
      <c r="L708" s="172"/>
      <c r="M708" s="172"/>
      <c r="N708" s="172"/>
      <c r="O708" s="172"/>
      <c r="P708" s="299"/>
      <c r="Q708" s="172"/>
      <c r="R708" s="172"/>
      <c r="S708" s="172"/>
    </row>
    <row r="709" spans="1:19" ht="15.75" customHeight="1">
      <c r="A709" s="172"/>
      <c r="B709" s="172"/>
      <c r="C709" s="172"/>
      <c r="D709" s="172"/>
      <c r="E709" s="334"/>
      <c r="F709" s="229"/>
      <c r="G709" s="172"/>
      <c r="H709" s="172"/>
      <c r="I709" s="172"/>
      <c r="J709" s="172"/>
      <c r="K709" s="172"/>
      <c r="L709" s="172"/>
      <c r="M709" s="172"/>
      <c r="N709" s="172"/>
      <c r="O709" s="172"/>
      <c r="P709" s="299"/>
      <c r="Q709" s="172"/>
      <c r="R709" s="172"/>
      <c r="S709" s="172"/>
    </row>
    <row r="710" spans="1:19" ht="15.75" customHeight="1">
      <c r="A710" s="172"/>
      <c r="B710" s="172"/>
      <c r="C710" s="172"/>
      <c r="D710" s="172"/>
      <c r="E710" s="334"/>
      <c r="F710" s="229"/>
      <c r="G710" s="172"/>
      <c r="H710" s="172"/>
      <c r="I710" s="172"/>
      <c r="J710" s="172"/>
      <c r="K710" s="172"/>
      <c r="L710" s="172"/>
      <c r="M710" s="172"/>
      <c r="N710" s="172"/>
      <c r="O710" s="172"/>
      <c r="P710" s="299"/>
      <c r="Q710" s="172"/>
      <c r="R710" s="172"/>
      <c r="S710" s="172"/>
    </row>
    <row r="711" spans="1:19" ht="15.75" customHeight="1">
      <c r="A711" s="172"/>
      <c r="B711" s="172"/>
      <c r="C711" s="172"/>
      <c r="D711" s="172"/>
      <c r="E711" s="334"/>
      <c r="F711" s="229"/>
      <c r="G711" s="172"/>
      <c r="H711" s="172"/>
      <c r="I711" s="172"/>
      <c r="J711" s="172"/>
      <c r="K711" s="172"/>
      <c r="L711" s="172"/>
      <c r="M711" s="172"/>
      <c r="N711" s="172"/>
      <c r="O711" s="172"/>
      <c r="P711" s="299"/>
      <c r="Q711" s="172"/>
      <c r="R711" s="172"/>
      <c r="S711" s="172"/>
    </row>
    <row r="712" spans="1:19" ht="15.75" customHeight="1">
      <c r="A712" s="172"/>
      <c r="B712" s="172"/>
      <c r="C712" s="172"/>
      <c r="D712" s="172"/>
      <c r="E712" s="334"/>
      <c r="F712" s="229"/>
      <c r="G712" s="172"/>
      <c r="H712" s="172"/>
      <c r="I712" s="172"/>
      <c r="J712" s="172"/>
      <c r="K712" s="172"/>
      <c r="L712" s="172"/>
      <c r="M712" s="172"/>
      <c r="N712" s="172"/>
      <c r="O712" s="172"/>
      <c r="P712" s="299"/>
      <c r="Q712" s="172"/>
      <c r="R712" s="172"/>
      <c r="S712" s="172"/>
    </row>
    <row r="713" spans="1:19" ht="15.75" customHeight="1">
      <c r="A713" s="172"/>
      <c r="B713" s="172"/>
      <c r="C713" s="172"/>
      <c r="D713" s="172"/>
      <c r="E713" s="334"/>
      <c r="F713" s="229"/>
      <c r="G713" s="172"/>
      <c r="H713" s="172"/>
      <c r="I713" s="172"/>
      <c r="J713" s="172"/>
      <c r="K713" s="172"/>
      <c r="L713" s="172"/>
      <c r="M713" s="172"/>
      <c r="N713" s="172"/>
      <c r="O713" s="172"/>
      <c r="P713" s="299"/>
      <c r="Q713" s="172"/>
      <c r="R713" s="172"/>
      <c r="S713" s="172"/>
    </row>
    <row r="714" spans="1:19" ht="15.75" customHeight="1">
      <c r="A714" s="172"/>
      <c r="B714" s="172"/>
      <c r="C714" s="172"/>
      <c r="D714" s="172"/>
      <c r="E714" s="334"/>
      <c r="F714" s="229"/>
      <c r="G714" s="172"/>
      <c r="H714" s="172"/>
      <c r="I714" s="172"/>
      <c r="J714" s="172"/>
      <c r="K714" s="172"/>
      <c r="L714" s="172"/>
      <c r="M714" s="172"/>
      <c r="N714" s="172"/>
      <c r="O714" s="172"/>
      <c r="P714" s="299"/>
      <c r="Q714" s="172"/>
      <c r="R714" s="172"/>
      <c r="S714" s="172"/>
    </row>
    <row r="715" spans="1:19" ht="15.75" customHeight="1">
      <c r="A715" s="172"/>
      <c r="B715" s="172"/>
      <c r="C715" s="172"/>
      <c r="D715" s="172"/>
      <c r="E715" s="334"/>
      <c r="F715" s="229"/>
      <c r="G715" s="172"/>
      <c r="H715" s="172"/>
      <c r="I715" s="172"/>
      <c r="J715" s="172"/>
      <c r="K715" s="172"/>
      <c r="L715" s="172"/>
      <c r="M715" s="172"/>
      <c r="N715" s="172"/>
      <c r="O715" s="172"/>
      <c r="P715" s="299"/>
      <c r="Q715" s="172"/>
      <c r="R715" s="172"/>
      <c r="S715" s="172"/>
    </row>
    <row r="716" spans="1:19" ht="15.75" customHeight="1">
      <c r="A716" s="172"/>
      <c r="B716" s="172"/>
      <c r="C716" s="172"/>
      <c r="D716" s="172"/>
      <c r="E716" s="334"/>
      <c r="F716" s="229"/>
      <c r="G716" s="172"/>
      <c r="H716" s="172"/>
      <c r="I716" s="172"/>
      <c r="J716" s="172"/>
      <c r="K716" s="172"/>
      <c r="L716" s="172"/>
      <c r="M716" s="172"/>
      <c r="N716" s="172"/>
      <c r="O716" s="172"/>
      <c r="P716" s="299"/>
      <c r="Q716" s="172"/>
      <c r="R716" s="172"/>
      <c r="S716" s="172"/>
    </row>
    <row r="717" spans="1:19" ht="15.75" customHeight="1">
      <c r="A717" s="172"/>
      <c r="B717" s="172"/>
      <c r="C717" s="172"/>
      <c r="D717" s="172"/>
      <c r="E717" s="334"/>
      <c r="F717" s="229"/>
      <c r="G717" s="172"/>
      <c r="H717" s="172"/>
      <c r="I717" s="172"/>
      <c r="J717" s="172"/>
      <c r="K717" s="172"/>
      <c r="L717" s="172"/>
      <c r="M717" s="172"/>
      <c r="N717" s="172"/>
      <c r="O717" s="172"/>
      <c r="P717" s="299"/>
      <c r="Q717" s="172"/>
      <c r="R717" s="172"/>
      <c r="S717" s="172"/>
    </row>
    <row r="718" spans="1:19" ht="15.75" customHeight="1">
      <c r="A718" s="172"/>
      <c r="B718" s="172"/>
      <c r="C718" s="172"/>
      <c r="D718" s="172"/>
      <c r="E718" s="334"/>
      <c r="F718" s="229"/>
      <c r="G718" s="172"/>
      <c r="H718" s="172"/>
      <c r="I718" s="172"/>
      <c r="J718" s="172"/>
      <c r="K718" s="172"/>
      <c r="L718" s="172"/>
      <c r="M718" s="172"/>
      <c r="N718" s="172"/>
      <c r="O718" s="172"/>
      <c r="P718" s="299"/>
      <c r="Q718" s="172"/>
      <c r="R718" s="172"/>
      <c r="S718" s="172"/>
    </row>
    <row r="719" spans="1:19" ht="15.75" customHeight="1">
      <c r="A719" s="172"/>
      <c r="B719" s="172"/>
      <c r="C719" s="172"/>
      <c r="D719" s="172"/>
      <c r="E719" s="334"/>
      <c r="F719" s="229"/>
      <c r="G719" s="172"/>
      <c r="H719" s="172"/>
      <c r="I719" s="172"/>
      <c r="J719" s="172"/>
      <c r="K719" s="172"/>
      <c r="L719" s="172"/>
      <c r="M719" s="172"/>
      <c r="N719" s="172"/>
      <c r="O719" s="172"/>
      <c r="P719" s="299"/>
      <c r="Q719" s="172"/>
      <c r="R719" s="172"/>
      <c r="S719" s="172"/>
    </row>
    <row r="720" spans="1:19" ht="15.75" customHeight="1">
      <c r="A720" s="172"/>
      <c r="B720" s="172"/>
      <c r="C720" s="172"/>
      <c r="D720" s="172"/>
      <c r="E720" s="334"/>
      <c r="F720" s="229"/>
      <c r="G720" s="172"/>
      <c r="H720" s="172"/>
      <c r="I720" s="172"/>
      <c r="J720" s="172"/>
      <c r="K720" s="172"/>
      <c r="L720" s="172"/>
      <c r="M720" s="172"/>
      <c r="N720" s="172"/>
      <c r="O720" s="172"/>
      <c r="P720" s="299"/>
      <c r="Q720" s="172"/>
      <c r="R720" s="172"/>
      <c r="S720" s="172"/>
    </row>
    <row r="721" spans="1:19" ht="15.75" customHeight="1">
      <c r="A721" s="172"/>
      <c r="B721" s="172"/>
      <c r="C721" s="172"/>
      <c r="D721" s="172"/>
      <c r="E721" s="334"/>
      <c r="F721" s="229"/>
      <c r="G721" s="172"/>
      <c r="H721" s="172"/>
      <c r="I721" s="172"/>
      <c r="J721" s="172"/>
      <c r="K721" s="172"/>
      <c r="L721" s="172"/>
      <c r="M721" s="172"/>
      <c r="N721" s="172"/>
      <c r="O721" s="172"/>
      <c r="P721" s="299"/>
      <c r="Q721" s="172"/>
      <c r="R721" s="172"/>
      <c r="S721" s="172"/>
    </row>
    <row r="722" spans="1:19" ht="15.75" customHeight="1">
      <c r="A722" s="172"/>
      <c r="B722" s="172"/>
      <c r="C722" s="172"/>
      <c r="D722" s="172"/>
      <c r="E722" s="334"/>
      <c r="F722" s="229"/>
      <c r="G722" s="172"/>
      <c r="H722" s="172"/>
      <c r="I722" s="172"/>
      <c r="J722" s="172"/>
      <c r="K722" s="172"/>
      <c r="L722" s="172"/>
      <c r="M722" s="172"/>
      <c r="N722" s="172"/>
      <c r="O722" s="172"/>
      <c r="P722" s="299"/>
      <c r="Q722" s="172"/>
      <c r="R722" s="172"/>
      <c r="S722" s="172"/>
    </row>
    <row r="723" spans="1:19" ht="15.75" customHeight="1">
      <c r="A723" s="172"/>
      <c r="B723" s="172"/>
      <c r="C723" s="172"/>
      <c r="D723" s="172"/>
      <c r="E723" s="334"/>
      <c r="F723" s="229"/>
      <c r="G723" s="172"/>
      <c r="H723" s="172"/>
      <c r="I723" s="172"/>
      <c r="J723" s="172"/>
      <c r="K723" s="172"/>
      <c r="L723" s="172"/>
      <c r="M723" s="172"/>
      <c r="N723" s="172"/>
      <c r="O723" s="172"/>
      <c r="P723" s="299"/>
      <c r="Q723" s="172"/>
      <c r="R723" s="172"/>
      <c r="S723" s="172"/>
    </row>
    <row r="724" spans="1:19" ht="15.75" customHeight="1">
      <c r="A724" s="172"/>
      <c r="B724" s="172"/>
      <c r="C724" s="172"/>
      <c r="D724" s="172"/>
      <c r="E724" s="334"/>
      <c r="F724" s="229"/>
      <c r="G724" s="172"/>
      <c r="H724" s="172"/>
      <c r="I724" s="172"/>
      <c r="J724" s="172"/>
      <c r="K724" s="172"/>
      <c r="L724" s="172"/>
      <c r="M724" s="172"/>
      <c r="N724" s="172"/>
      <c r="O724" s="172"/>
      <c r="P724" s="299"/>
      <c r="Q724" s="172"/>
      <c r="R724" s="172"/>
      <c r="S724" s="172"/>
    </row>
    <row r="725" spans="1:19" ht="15.75" customHeight="1">
      <c r="A725" s="172"/>
      <c r="B725" s="172"/>
      <c r="C725" s="172"/>
      <c r="D725" s="172"/>
      <c r="E725" s="334"/>
      <c r="F725" s="229"/>
      <c r="G725" s="172"/>
      <c r="H725" s="172"/>
      <c r="I725" s="172"/>
      <c r="J725" s="172"/>
      <c r="K725" s="172"/>
      <c r="L725" s="172"/>
      <c r="M725" s="172"/>
      <c r="N725" s="172"/>
      <c r="O725" s="172"/>
      <c r="P725" s="299"/>
      <c r="Q725" s="172"/>
      <c r="R725" s="172"/>
      <c r="S725" s="172"/>
    </row>
    <row r="726" spans="1:19" ht="15.75" customHeight="1">
      <c r="A726" s="172"/>
      <c r="B726" s="172"/>
      <c r="C726" s="172"/>
      <c r="D726" s="172"/>
      <c r="E726" s="334"/>
      <c r="F726" s="229"/>
      <c r="G726" s="172"/>
      <c r="H726" s="172"/>
      <c r="I726" s="172"/>
      <c r="J726" s="172"/>
      <c r="K726" s="172"/>
      <c r="L726" s="172"/>
      <c r="M726" s="172"/>
      <c r="N726" s="172"/>
      <c r="O726" s="172"/>
      <c r="P726" s="299"/>
      <c r="Q726" s="172"/>
      <c r="R726" s="172"/>
      <c r="S726" s="172"/>
    </row>
    <row r="727" spans="1:19" ht="15.75" customHeight="1">
      <c r="A727" s="172"/>
      <c r="B727" s="172"/>
      <c r="C727" s="172"/>
      <c r="D727" s="172"/>
      <c r="E727" s="334"/>
      <c r="F727" s="229"/>
      <c r="G727" s="172"/>
      <c r="H727" s="172"/>
      <c r="I727" s="172"/>
      <c r="J727" s="172"/>
      <c r="K727" s="172"/>
      <c r="L727" s="172"/>
      <c r="M727" s="172"/>
      <c r="N727" s="172"/>
      <c r="O727" s="172"/>
      <c r="P727" s="299"/>
      <c r="Q727" s="172"/>
      <c r="R727" s="172"/>
      <c r="S727" s="172"/>
    </row>
    <row r="728" spans="1:19" ht="15.75" customHeight="1">
      <c r="A728" s="172"/>
      <c r="B728" s="172"/>
      <c r="C728" s="172"/>
      <c r="D728" s="172"/>
      <c r="E728" s="334"/>
      <c r="F728" s="229"/>
      <c r="G728" s="172"/>
      <c r="H728" s="172"/>
      <c r="I728" s="172"/>
      <c r="J728" s="172"/>
      <c r="K728" s="172"/>
      <c r="L728" s="172"/>
      <c r="M728" s="172"/>
      <c r="N728" s="172"/>
      <c r="O728" s="172"/>
      <c r="P728" s="299"/>
      <c r="Q728" s="172"/>
      <c r="R728" s="172"/>
      <c r="S728" s="172"/>
    </row>
    <row r="729" spans="1:19" ht="15.75" customHeight="1">
      <c r="A729" s="172"/>
      <c r="B729" s="172"/>
      <c r="C729" s="172"/>
      <c r="D729" s="172"/>
      <c r="E729" s="334"/>
      <c r="F729" s="229"/>
      <c r="G729" s="172"/>
      <c r="H729" s="172"/>
      <c r="I729" s="172"/>
      <c r="J729" s="172"/>
      <c r="K729" s="172"/>
      <c r="L729" s="172"/>
      <c r="M729" s="172"/>
      <c r="N729" s="172"/>
      <c r="O729" s="172"/>
      <c r="P729" s="299"/>
      <c r="Q729" s="172"/>
      <c r="R729" s="172"/>
      <c r="S729" s="172"/>
    </row>
    <row r="730" spans="1:19" ht="15.75" customHeight="1">
      <c r="A730" s="172"/>
      <c r="B730" s="172"/>
      <c r="C730" s="172"/>
      <c r="D730" s="172"/>
      <c r="E730" s="334"/>
      <c r="F730" s="229"/>
      <c r="G730" s="172"/>
      <c r="H730" s="172"/>
      <c r="I730" s="172"/>
      <c r="J730" s="172"/>
      <c r="K730" s="172"/>
      <c r="L730" s="172"/>
      <c r="M730" s="172"/>
      <c r="N730" s="172"/>
      <c r="O730" s="172"/>
      <c r="P730" s="299"/>
      <c r="Q730" s="172"/>
      <c r="R730" s="172"/>
      <c r="S730" s="172"/>
    </row>
    <row r="731" spans="1:19" ht="15.75" customHeight="1">
      <c r="A731" s="172"/>
      <c r="B731" s="172"/>
      <c r="C731" s="172"/>
      <c r="D731" s="172"/>
      <c r="E731" s="334"/>
      <c r="F731" s="229"/>
      <c r="G731" s="172"/>
      <c r="H731" s="172"/>
      <c r="I731" s="172"/>
      <c r="J731" s="172"/>
      <c r="K731" s="172"/>
      <c r="L731" s="172"/>
      <c r="M731" s="172"/>
      <c r="N731" s="172"/>
      <c r="O731" s="172"/>
      <c r="P731" s="299"/>
      <c r="Q731" s="172"/>
      <c r="R731" s="172"/>
      <c r="S731" s="172"/>
    </row>
    <row r="732" spans="1:19" ht="15.75" customHeight="1">
      <c r="A732" s="172"/>
      <c r="B732" s="172"/>
      <c r="C732" s="172"/>
      <c r="D732" s="172"/>
      <c r="E732" s="334"/>
      <c r="F732" s="229"/>
      <c r="G732" s="172"/>
      <c r="H732" s="172"/>
      <c r="I732" s="172"/>
      <c r="J732" s="172"/>
      <c r="K732" s="172"/>
      <c r="L732" s="172"/>
      <c r="M732" s="172"/>
      <c r="N732" s="172"/>
      <c r="O732" s="172"/>
      <c r="P732" s="299"/>
      <c r="Q732" s="172"/>
      <c r="R732" s="172"/>
      <c r="S732" s="172"/>
    </row>
    <row r="733" spans="1:19" ht="15.75" customHeight="1">
      <c r="A733" s="172"/>
      <c r="B733" s="172"/>
      <c r="C733" s="172"/>
      <c r="D733" s="172"/>
      <c r="E733" s="334"/>
      <c r="F733" s="229"/>
      <c r="G733" s="172"/>
      <c r="H733" s="172"/>
      <c r="I733" s="172"/>
      <c r="J733" s="172"/>
      <c r="K733" s="172"/>
      <c r="L733" s="172"/>
      <c r="M733" s="172"/>
      <c r="N733" s="172"/>
      <c r="O733" s="172"/>
      <c r="P733" s="299"/>
      <c r="Q733" s="172"/>
      <c r="R733" s="172"/>
      <c r="S733" s="172"/>
    </row>
    <row r="734" spans="1:19" ht="15.75" customHeight="1">
      <c r="A734" s="172"/>
      <c r="B734" s="172"/>
      <c r="C734" s="172"/>
      <c r="D734" s="172"/>
      <c r="E734" s="334"/>
      <c r="F734" s="229"/>
      <c r="G734" s="172"/>
      <c r="H734" s="172"/>
      <c r="I734" s="172"/>
      <c r="J734" s="172"/>
      <c r="K734" s="172"/>
      <c r="L734" s="172"/>
      <c r="M734" s="172"/>
      <c r="N734" s="172"/>
      <c r="O734" s="172"/>
      <c r="P734" s="299"/>
      <c r="Q734" s="172"/>
      <c r="R734" s="172"/>
      <c r="S734" s="172"/>
    </row>
    <row r="735" spans="1:19" ht="15.75" customHeight="1">
      <c r="A735" s="172"/>
      <c r="B735" s="172"/>
      <c r="C735" s="172"/>
      <c r="D735" s="172"/>
      <c r="E735" s="334"/>
      <c r="F735" s="229"/>
      <c r="G735" s="172"/>
      <c r="H735" s="172"/>
      <c r="I735" s="172"/>
      <c r="J735" s="172"/>
      <c r="K735" s="172"/>
      <c r="L735" s="172"/>
      <c r="M735" s="172"/>
      <c r="N735" s="172"/>
      <c r="O735" s="172"/>
      <c r="P735" s="299"/>
      <c r="Q735" s="172"/>
      <c r="R735" s="172"/>
      <c r="S735" s="172"/>
    </row>
    <row r="736" spans="1:19" ht="15.75" customHeight="1">
      <c r="A736" s="172"/>
      <c r="B736" s="172"/>
      <c r="C736" s="172"/>
      <c r="D736" s="172"/>
      <c r="E736" s="334"/>
      <c r="F736" s="229"/>
      <c r="G736" s="172"/>
      <c r="H736" s="172"/>
      <c r="I736" s="172"/>
      <c r="J736" s="172"/>
      <c r="K736" s="172"/>
      <c r="L736" s="172"/>
      <c r="M736" s="172"/>
      <c r="N736" s="172"/>
      <c r="O736" s="172"/>
      <c r="P736" s="299"/>
      <c r="Q736" s="172"/>
      <c r="R736" s="172"/>
      <c r="S736" s="172"/>
    </row>
    <row r="737" spans="1:19" ht="15.75" customHeight="1">
      <c r="A737" s="172"/>
      <c r="B737" s="172"/>
      <c r="C737" s="172"/>
      <c r="D737" s="172"/>
      <c r="E737" s="334"/>
      <c r="F737" s="229"/>
      <c r="G737" s="172"/>
      <c r="H737" s="172"/>
      <c r="I737" s="172"/>
      <c r="J737" s="172"/>
      <c r="K737" s="172"/>
      <c r="L737" s="172"/>
      <c r="M737" s="172"/>
      <c r="N737" s="172"/>
      <c r="O737" s="172"/>
      <c r="P737" s="299"/>
      <c r="Q737" s="172"/>
      <c r="R737" s="172"/>
      <c r="S737" s="172"/>
    </row>
    <row r="738" spans="1:19" ht="15.75" customHeight="1">
      <c r="A738" s="172"/>
      <c r="B738" s="172"/>
      <c r="C738" s="172"/>
      <c r="D738" s="172"/>
      <c r="E738" s="334"/>
      <c r="F738" s="229"/>
      <c r="G738" s="172"/>
      <c r="H738" s="172"/>
      <c r="I738" s="172"/>
      <c r="J738" s="172"/>
      <c r="K738" s="172"/>
      <c r="L738" s="172"/>
      <c r="M738" s="172"/>
      <c r="N738" s="172"/>
      <c r="O738" s="172"/>
      <c r="P738" s="299"/>
      <c r="Q738" s="172"/>
      <c r="R738" s="172"/>
      <c r="S738" s="172"/>
    </row>
    <row r="739" spans="1:19" ht="15.75" customHeight="1">
      <c r="A739" s="172"/>
      <c r="B739" s="172"/>
      <c r="C739" s="172"/>
      <c r="D739" s="172"/>
      <c r="E739" s="334"/>
      <c r="F739" s="229"/>
      <c r="G739" s="172"/>
      <c r="H739" s="172"/>
      <c r="I739" s="172"/>
      <c r="J739" s="172"/>
      <c r="K739" s="172"/>
      <c r="L739" s="172"/>
      <c r="M739" s="172"/>
      <c r="N739" s="172"/>
      <c r="O739" s="172"/>
      <c r="P739" s="299"/>
      <c r="Q739" s="172"/>
      <c r="R739" s="172"/>
      <c r="S739" s="172"/>
    </row>
    <row r="740" spans="1:19" ht="15.75" customHeight="1">
      <c r="A740" s="172"/>
      <c r="B740" s="172"/>
      <c r="C740" s="172"/>
      <c r="D740" s="172"/>
      <c r="E740" s="334"/>
      <c r="F740" s="229"/>
      <c r="G740" s="172"/>
      <c r="H740" s="172"/>
      <c r="I740" s="172"/>
      <c r="J740" s="172"/>
      <c r="K740" s="172"/>
      <c r="L740" s="172"/>
      <c r="M740" s="172"/>
      <c r="N740" s="172"/>
      <c r="O740" s="172"/>
      <c r="P740" s="299"/>
      <c r="Q740" s="172"/>
      <c r="R740" s="172"/>
      <c r="S740" s="172"/>
    </row>
    <row r="741" spans="1:19" ht="15.75" customHeight="1">
      <c r="A741" s="172"/>
      <c r="B741" s="172"/>
      <c r="C741" s="172"/>
      <c r="D741" s="172"/>
      <c r="E741" s="334"/>
      <c r="F741" s="229"/>
      <c r="G741" s="172"/>
      <c r="H741" s="172"/>
      <c r="I741" s="172"/>
      <c r="J741" s="172"/>
      <c r="K741" s="172"/>
      <c r="L741" s="172"/>
      <c r="M741" s="172"/>
      <c r="N741" s="172"/>
      <c r="O741" s="172"/>
      <c r="P741" s="299"/>
      <c r="Q741" s="172"/>
      <c r="R741" s="172"/>
      <c r="S741" s="172"/>
    </row>
    <row r="742" spans="1:19" ht="15.75" customHeight="1">
      <c r="A742" s="172"/>
      <c r="B742" s="172"/>
      <c r="C742" s="172"/>
      <c r="D742" s="172"/>
      <c r="E742" s="334"/>
      <c r="F742" s="229"/>
      <c r="G742" s="172"/>
      <c r="H742" s="172"/>
      <c r="I742" s="172"/>
      <c r="J742" s="172"/>
      <c r="K742" s="172"/>
      <c r="L742" s="172"/>
      <c r="M742" s="172"/>
      <c r="N742" s="172"/>
      <c r="O742" s="172"/>
      <c r="P742" s="299"/>
      <c r="Q742" s="172"/>
      <c r="R742" s="172"/>
      <c r="S742" s="172"/>
    </row>
    <row r="743" spans="1:19" ht="15.75" customHeight="1">
      <c r="A743" s="172"/>
      <c r="B743" s="172"/>
      <c r="C743" s="172"/>
      <c r="D743" s="172"/>
      <c r="E743" s="334"/>
      <c r="F743" s="229"/>
      <c r="G743" s="172"/>
      <c r="H743" s="172"/>
      <c r="I743" s="172"/>
      <c r="J743" s="172"/>
      <c r="K743" s="172"/>
      <c r="L743" s="172"/>
      <c r="M743" s="172"/>
      <c r="N743" s="172"/>
      <c r="O743" s="172"/>
      <c r="P743" s="299"/>
      <c r="Q743" s="172"/>
      <c r="R743" s="172"/>
      <c r="S743" s="172"/>
    </row>
    <row r="744" spans="1:19" ht="15.75" customHeight="1">
      <c r="A744" s="172"/>
      <c r="B744" s="172"/>
      <c r="C744" s="172"/>
      <c r="D744" s="172"/>
      <c r="E744" s="334"/>
      <c r="F744" s="229"/>
      <c r="G744" s="172"/>
      <c r="H744" s="172"/>
      <c r="I744" s="172"/>
      <c r="J744" s="172"/>
      <c r="K744" s="172"/>
      <c r="L744" s="172"/>
      <c r="M744" s="172"/>
      <c r="N744" s="172"/>
      <c r="O744" s="172"/>
      <c r="P744" s="299"/>
      <c r="Q744" s="172"/>
      <c r="R744" s="172"/>
      <c r="S744" s="172"/>
    </row>
    <row r="745" spans="1:19" ht="15.75" customHeight="1">
      <c r="A745" s="172"/>
      <c r="B745" s="172"/>
      <c r="C745" s="172"/>
      <c r="D745" s="172"/>
      <c r="E745" s="334"/>
      <c r="F745" s="229"/>
      <c r="G745" s="172"/>
      <c r="H745" s="172"/>
      <c r="I745" s="172"/>
      <c r="J745" s="172"/>
      <c r="K745" s="172"/>
      <c r="L745" s="172"/>
      <c r="M745" s="172"/>
      <c r="N745" s="172"/>
      <c r="O745" s="172"/>
      <c r="P745" s="299"/>
      <c r="Q745" s="172"/>
      <c r="R745" s="172"/>
      <c r="S745" s="172"/>
    </row>
    <row r="746" spans="1:19" ht="15.75" customHeight="1">
      <c r="A746" s="172"/>
      <c r="B746" s="172"/>
      <c r="C746" s="172"/>
      <c r="D746" s="172"/>
      <c r="E746" s="334"/>
      <c r="F746" s="229"/>
      <c r="G746" s="172"/>
      <c r="H746" s="172"/>
      <c r="I746" s="172"/>
      <c r="J746" s="172"/>
      <c r="K746" s="172"/>
      <c r="L746" s="172"/>
      <c r="M746" s="172"/>
      <c r="N746" s="172"/>
      <c r="O746" s="172"/>
      <c r="P746" s="299"/>
      <c r="Q746" s="172"/>
      <c r="R746" s="172"/>
      <c r="S746" s="172"/>
    </row>
    <row r="747" spans="1:19" ht="15.75" customHeight="1">
      <c r="A747" s="172"/>
      <c r="B747" s="172"/>
      <c r="C747" s="172"/>
      <c r="D747" s="172"/>
      <c r="E747" s="334"/>
      <c r="F747" s="229"/>
      <c r="G747" s="172"/>
      <c r="H747" s="172"/>
      <c r="I747" s="172"/>
      <c r="J747" s="172"/>
      <c r="K747" s="172"/>
      <c r="L747" s="172"/>
      <c r="M747" s="172"/>
      <c r="N747" s="172"/>
      <c r="O747" s="172"/>
      <c r="P747" s="299"/>
      <c r="Q747" s="172"/>
      <c r="R747" s="172"/>
      <c r="S747" s="172"/>
    </row>
    <row r="748" spans="1:19" ht="15.75" customHeight="1">
      <c r="A748" s="172"/>
      <c r="B748" s="172"/>
      <c r="C748" s="172"/>
      <c r="D748" s="172"/>
      <c r="E748" s="334"/>
      <c r="F748" s="229"/>
      <c r="G748" s="172"/>
      <c r="H748" s="172"/>
      <c r="I748" s="172"/>
      <c r="J748" s="172"/>
      <c r="K748" s="172"/>
      <c r="L748" s="172"/>
      <c r="M748" s="172"/>
      <c r="N748" s="172"/>
      <c r="O748" s="172"/>
      <c r="P748" s="299"/>
      <c r="Q748" s="172"/>
      <c r="R748" s="172"/>
      <c r="S748" s="172"/>
    </row>
    <row r="749" spans="1:19" ht="15.75" customHeight="1">
      <c r="A749" s="172"/>
      <c r="B749" s="172"/>
      <c r="C749" s="172"/>
      <c r="D749" s="172"/>
      <c r="E749" s="334"/>
      <c r="F749" s="229"/>
      <c r="G749" s="172"/>
      <c r="H749" s="172"/>
      <c r="I749" s="172"/>
      <c r="J749" s="172"/>
      <c r="K749" s="172"/>
      <c r="L749" s="172"/>
      <c r="M749" s="172"/>
      <c r="N749" s="172"/>
      <c r="O749" s="172"/>
      <c r="P749" s="299"/>
      <c r="Q749" s="172"/>
      <c r="R749" s="172"/>
      <c r="S749" s="172"/>
    </row>
    <row r="750" spans="1:19" ht="15.75" customHeight="1">
      <c r="A750" s="172"/>
      <c r="B750" s="172"/>
      <c r="C750" s="172"/>
      <c r="D750" s="172"/>
      <c r="E750" s="334"/>
      <c r="F750" s="229"/>
      <c r="G750" s="172"/>
      <c r="H750" s="172"/>
      <c r="I750" s="172"/>
      <c r="J750" s="172"/>
      <c r="K750" s="172"/>
      <c r="L750" s="172"/>
      <c r="M750" s="172"/>
      <c r="N750" s="172"/>
      <c r="O750" s="172"/>
      <c r="P750" s="299"/>
      <c r="Q750" s="172"/>
      <c r="R750" s="172"/>
      <c r="S750" s="172"/>
    </row>
    <row r="751" spans="1:19" ht="15.75" customHeight="1">
      <c r="A751" s="172"/>
      <c r="B751" s="172"/>
      <c r="C751" s="172"/>
      <c r="D751" s="172"/>
      <c r="E751" s="334"/>
      <c r="F751" s="229"/>
      <c r="G751" s="172"/>
      <c r="H751" s="172"/>
      <c r="I751" s="172"/>
      <c r="J751" s="172"/>
      <c r="K751" s="172"/>
      <c r="L751" s="172"/>
      <c r="M751" s="172"/>
      <c r="N751" s="172"/>
      <c r="O751" s="172"/>
      <c r="P751" s="299"/>
      <c r="Q751" s="172"/>
      <c r="R751" s="172"/>
      <c r="S751" s="172"/>
    </row>
    <row r="752" spans="1:19" ht="15.75" customHeight="1">
      <c r="A752" s="172"/>
      <c r="B752" s="172"/>
      <c r="C752" s="172"/>
      <c r="D752" s="172"/>
      <c r="E752" s="334"/>
      <c r="F752" s="229"/>
      <c r="G752" s="172"/>
      <c r="H752" s="172"/>
      <c r="I752" s="172"/>
      <c r="J752" s="172"/>
      <c r="K752" s="172"/>
      <c r="L752" s="172"/>
      <c r="M752" s="172"/>
      <c r="N752" s="172"/>
      <c r="O752" s="172"/>
      <c r="P752" s="299"/>
      <c r="Q752" s="172"/>
      <c r="R752" s="172"/>
      <c r="S752" s="172"/>
    </row>
    <row r="753" spans="1:19" ht="15.75" customHeight="1">
      <c r="A753" s="172"/>
      <c r="B753" s="172"/>
      <c r="C753" s="172"/>
      <c r="D753" s="172"/>
      <c r="E753" s="334"/>
      <c r="F753" s="229"/>
      <c r="G753" s="172"/>
      <c r="H753" s="172"/>
      <c r="I753" s="172"/>
      <c r="J753" s="172"/>
      <c r="K753" s="172"/>
      <c r="L753" s="172"/>
      <c r="M753" s="172"/>
      <c r="N753" s="172"/>
      <c r="O753" s="172"/>
      <c r="P753" s="299"/>
      <c r="Q753" s="172"/>
      <c r="R753" s="172"/>
      <c r="S753" s="172"/>
    </row>
    <row r="754" spans="1:19" ht="15.75" customHeight="1">
      <c r="A754" s="172"/>
      <c r="B754" s="172"/>
      <c r="C754" s="172"/>
      <c r="D754" s="172"/>
      <c r="E754" s="334"/>
      <c r="F754" s="229"/>
      <c r="G754" s="172"/>
      <c r="H754" s="172"/>
      <c r="I754" s="172"/>
      <c r="J754" s="172"/>
      <c r="K754" s="172"/>
      <c r="L754" s="172"/>
      <c r="M754" s="172"/>
      <c r="N754" s="172"/>
      <c r="O754" s="172"/>
      <c r="P754" s="299"/>
      <c r="Q754" s="172"/>
      <c r="R754" s="172"/>
      <c r="S754" s="172"/>
    </row>
    <row r="755" spans="1:19" ht="15.75" customHeight="1">
      <c r="A755" s="172"/>
      <c r="B755" s="172"/>
      <c r="C755" s="172"/>
      <c r="D755" s="172"/>
      <c r="E755" s="334"/>
      <c r="F755" s="229"/>
      <c r="G755" s="172"/>
      <c r="H755" s="172"/>
      <c r="I755" s="172"/>
      <c r="J755" s="172"/>
      <c r="K755" s="172"/>
      <c r="L755" s="172"/>
      <c r="M755" s="172"/>
      <c r="N755" s="172"/>
      <c r="O755" s="172"/>
      <c r="P755" s="299"/>
      <c r="Q755" s="172"/>
      <c r="R755" s="172"/>
      <c r="S755" s="172"/>
    </row>
    <row r="756" spans="1:19" ht="15.75" customHeight="1">
      <c r="A756" s="172"/>
      <c r="B756" s="172"/>
      <c r="C756" s="172"/>
      <c r="D756" s="172"/>
      <c r="E756" s="334"/>
      <c r="F756" s="229"/>
      <c r="G756" s="172"/>
      <c r="H756" s="172"/>
      <c r="I756" s="172"/>
      <c r="J756" s="172"/>
      <c r="K756" s="172"/>
      <c r="L756" s="172"/>
      <c r="M756" s="172"/>
      <c r="N756" s="172"/>
      <c r="O756" s="172"/>
      <c r="P756" s="299"/>
      <c r="Q756" s="172"/>
      <c r="R756" s="172"/>
      <c r="S756" s="172"/>
    </row>
    <row r="757" spans="1:19" ht="15.75" customHeight="1">
      <c r="A757" s="172"/>
      <c r="B757" s="172"/>
      <c r="C757" s="172"/>
      <c r="D757" s="172"/>
      <c r="E757" s="334"/>
      <c r="F757" s="229"/>
      <c r="G757" s="172"/>
      <c r="H757" s="172"/>
      <c r="I757" s="172"/>
      <c r="J757" s="172"/>
      <c r="K757" s="172"/>
      <c r="L757" s="172"/>
      <c r="M757" s="172"/>
      <c r="N757" s="172"/>
      <c r="O757" s="172"/>
      <c r="P757" s="299"/>
      <c r="Q757" s="172"/>
      <c r="R757" s="172"/>
      <c r="S757" s="172"/>
    </row>
    <row r="758" spans="1:19" ht="15.75" customHeight="1">
      <c r="A758" s="172"/>
      <c r="B758" s="172"/>
      <c r="C758" s="172"/>
      <c r="D758" s="172"/>
      <c r="E758" s="334"/>
      <c r="F758" s="229"/>
      <c r="G758" s="172"/>
      <c r="H758" s="172"/>
      <c r="I758" s="172"/>
      <c r="J758" s="172"/>
      <c r="K758" s="172"/>
      <c r="L758" s="172"/>
      <c r="M758" s="172"/>
      <c r="N758" s="172"/>
      <c r="O758" s="172"/>
      <c r="P758" s="299"/>
      <c r="Q758" s="172"/>
      <c r="R758" s="172"/>
      <c r="S758" s="172"/>
    </row>
    <row r="759" spans="1:19" ht="15.75" customHeight="1">
      <c r="A759" s="172"/>
      <c r="B759" s="172"/>
      <c r="C759" s="172"/>
      <c r="D759" s="172"/>
      <c r="E759" s="334"/>
      <c r="F759" s="229"/>
      <c r="G759" s="172"/>
      <c r="H759" s="172"/>
      <c r="I759" s="172"/>
      <c r="J759" s="172"/>
      <c r="K759" s="172"/>
      <c r="L759" s="172"/>
      <c r="M759" s="172"/>
      <c r="N759" s="172"/>
      <c r="O759" s="172"/>
      <c r="P759" s="299"/>
      <c r="Q759" s="172"/>
      <c r="R759" s="172"/>
      <c r="S759" s="172"/>
    </row>
    <row r="760" spans="1:19" ht="15.75" customHeight="1">
      <c r="A760" s="172"/>
      <c r="B760" s="172"/>
      <c r="C760" s="172"/>
      <c r="D760" s="172"/>
      <c r="E760" s="334"/>
      <c r="F760" s="229"/>
      <c r="G760" s="172"/>
      <c r="H760" s="172"/>
      <c r="I760" s="172"/>
      <c r="J760" s="172"/>
      <c r="K760" s="172"/>
      <c r="L760" s="172"/>
      <c r="M760" s="172"/>
      <c r="N760" s="172"/>
      <c r="O760" s="172"/>
      <c r="P760" s="299"/>
      <c r="Q760" s="172"/>
      <c r="R760" s="172"/>
      <c r="S760" s="172"/>
    </row>
    <row r="761" spans="1:19" ht="15.75" customHeight="1">
      <c r="A761" s="172"/>
      <c r="B761" s="172"/>
      <c r="C761" s="172"/>
      <c r="D761" s="172"/>
      <c r="E761" s="334"/>
      <c r="F761" s="229"/>
      <c r="G761" s="172"/>
      <c r="H761" s="172"/>
      <c r="I761" s="172"/>
      <c r="J761" s="172"/>
      <c r="K761" s="172"/>
      <c r="L761" s="172"/>
      <c r="M761" s="172"/>
      <c r="N761" s="172"/>
      <c r="O761" s="172"/>
      <c r="P761" s="299"/>
      <c r="Q761" s="172"/>
      <c r="R761" s="172"/>
      <c r="S761" s="172"/>
    </row>
    <row r="762" spans="1:19" ht="15.75" customHeight="1">
      <c r="A762" s="172"/>
      <c r="B762" s="172"/>
      <c r="C762" s="172"/>
      <c r="D762" s="172"/>
      <c r="E762" s="334"/>
      <c r="F762" s="229"/>
      <c r="G762" s="172"/>
      <c r="H762" s="172"/>
      <c r="I762" s="172"/>
      <c r="J762" s="172"/>
      <c r="K762" s="172"/>
      <c r="L762" s="172"/>
      <c r="M762" s="172"/>
      <c r="N762" s="172"/>
      <c r="O762" s="172"/>
      <c r="P762" s="299"/>
      <c r="Q762" s="172"/>
      <c r="R762" s="172"/>
      <c r="S762" s="172"/>
    </row>
    <row r="763" spans="1:19" ht="15.75" customHeight="1">
      <c r="A763" s="172"/>
      <c r="B763" s="172"/>
      <c r="C763" s="172"/>
      <c r="D763" s="172"/>
      <c r="E763" s="334"/>
      <c r="F763" s="229"/>
      <c r="G763" s="172"/>
      <c r="H763" s="172"/>
      <c r="I763" s="172"/>
      <c r="J763" s="172"/>
      <c r="K763" s="172"/>
      <c r="L763" s="172"/>
      <c r="M763" s="172"/>
      <c r="N763" s="172"/>
      <c r="O763" s="172"/>
      <c r="P763" s="299"/>
      <c r="Q763" s="172"/>
      <c r="R763" s="172"/>
      <c r="S763" s="172"/>
    </row>
    <row r="764" spans="1:19" ht="15.75" customHeight="1">
      <c r="A764" s="172"/>
      <c r="B764" s="172"/>
      <c r="C764" s="172"/>
      <c r="D764" s="172"/>
      <c r="E764" s="334"/>
      <c r="F764" s="229"/>
      <c r="G764" s="172"/>
      <c r="H764" s="172"/>
      <c r="I764" s="172"/>
      <c r="J764" s="172"/>
      <c r="K764" s="172"/>
      <c r="L764" s="172"/>
      <c r="M764" s="172"/>
      <c r="N764" s="172"/>
      <c r="O764" s="172"/>
      <c r="P764" s="299"/>
      <c r="Q764" s="172"/>
      <c r="R764" s="172"/>
      <c r="S764" s="172"/>
    </row>
    <row r="765" spans="1:19" ht="15.75" customHeight="1">
      <c r="A765" s="172"/>
      <c r="B765" s="172"/>
      <c r="C765" s="172"/>
      <c r="D765" s="172"/>
      <c r="E765" s="334"/>
      <c r="F765" s="229"/>
      <c r="G765" s="172"/>
      <c r="H765" s="172"/>
      <c r="I765" s="172"/>
      <c r="J765" s="172"/>
      <c r="K765" s="172"/>
      <c r="L765" s="172"/>
      <c r="M765" s="172"/>
      <c r="N765" s="172"/>
      <c r="O765" s="172"/>
      <c r="P765" s="299"/>
      <c r="Q765" s="172"/>
      <c r="R765" s="172"/>
      <c r="S765" s="172"/>
    </row>
    <row r="766" spans="1:19" ht="15.75" customHeight="1">
      <c r="A766" s="172"/>
      <c r="B766" s="172"/>
      <c r="C766" s="172"/>
      <c r="D766" s="172"/>
      <c r="E766" s="334"/>
      <c r="F766" s="229"/>
      <c r="G766" s="172"/>
      <c r="H766" s="172"/>
      <c r="I766" s="172"/>
      <c r="J766" s="172"/>
      <c r="K766" s="172"/>
      <c r="L766" s="172"/>
      <c r="M766" s="172"/>
      <c r="N766" s="172"/>
      <c r="O766" s="172"/>
      <c r="P766" s="299"/>
      <c r="Q766" s="172"/>
      <c r="R766" s="172"/>
      <c r="S766" s="172"/>
    </row>
    <row r="767" spans="1:19" ht="15.75" customHeight="1">
      <c r="A767" s="172"/>
      <c r="B767" s="172"/>
      <c r="C767" s="172"/>
      <c r="D767" s="172"/>
      <c r="E767" s="334"/>
      <c r="F767" s="229"/>
      <c r="G767" s="172"/>
      <c r="H767" s="172"/>
      <c r="I767" s="172"/>
      <c r="J767" s="172"/>
      <c r="K767" s="172"/>
      <c r="L767" s="172"/>
      <c r="M767" s="172"/>
      <c r="N767" s="172"/>
      <c r="O767" s="172"/>
      <c r="P767" s="299"/>
      <c r="Q767" s="172"/>
      <c r="R767" s="172"/>
      <c r="S767" s="172"/>
    </row>
    <row r="768" spans="1:19" ht="15.75" customHeight="1">
      <c r="A768" s="172"/>
      <c r="B768" s="172"/>
      <c r="C768" s="172"/>
      <c r="D768" s="172"/>
      <c r="E768" s="334"/>
      <c r="F768" s="229"/>
      <c r="G768" s="172"/>
      <c r="H768" s="172"/>
      <c r="I768" s="172"/>
      <c r="J768" s="172"/>
      <c r="K768" s="172"/>
      <c r="L768" s="172"/>
      <c r="M768" s="172"/>
      <c r="N768" s="172"/>
      <c r="O768" s="172"/>
      <c r="P768" s="299"/>
      <c r="Q768" s="172"/>
      <c r="R768" s="172"/>
      <c r="S768" s="172"/>
    </row>
    <row r="769" spans="1:19" ht="15.75" customHeight="1">
      <c r="A769" s="172"/>
      <c r="B769" s="172"/>
      <c r="C769" s="172"/>
      <c r="D769" s="172"/>
      <c r="E769" s="334"/>
      <c r="F769" s="229"/>
      <c r="G769" s="172"/>
      <c r="H769" s="172"/>
      <c r="I769" s="172"/>
      <c r="J769" s="172"/>
      <c r="K769" s="172"/>
      <c r="L769" s="172"/>
      <c r="M769" s="172"/>
      <c r="N769" s="172"/>
      <c r="O769" s="172"/>
      <c r="P769" s="299"/>
      <c r="Q769" s="172"/>
      <c r="R769" s="172"/>
      <c r="S769" s="172"/>
    </row>
    <row r="770" spans="1:19" ht="15.75" customHeight="1">
      <c r="A770" s="172"/>
      <c r="B770" s="172"/>
      <c r="C770" s="172"/>
      <c r="D770" s="172"/>
      <c r="E770" s="334"/>
      <c r="F770" s="229"/>
      <c r="G770" s="172"/>
      <c r="H770" s="172"/>
      <c r="I770" s="172"/>
      <c r="J770" s="172"/>
      <c r="K770" s="172"/>
      <c r="L770" s="172"/>
      <c r="M770" s="172"/>
      <c r="N770" s="172"/>
      <c r="O770" s="172"/>
      <c r="P770" s="299"/>
      <c r="Q770" s="172"/>
      <c r="R770" s="172"/>
      <c r="S770" s="172"/>
    </row>
    <row r="771" spans="1:19" ht="15.75" customHeight="1">
      <c r="A771" s="172"/>
      <c r="B771" s="172"/>
      <c r="C771" s="172"/>
      <c r="D771" s="172"/>
      <c r="E771" s="334"/>
      <c r="F771" s="229"/>
      <c r="G771" s="172"/>
      <c r="H771" s="172"/>
      <c r="I771" s="172"/>
      <c r="J771" s="172"/>
      <c r="K771" s="172"/>
      <c r="L771" s="172"/>
      <c r="M771" s="172"/>
      <c r="N771" s="172"/>
      <c r="O771" s="172"/>
      <c r="P771" s="299"/>
      <c r="Q771" s="172"/>
      <c r="R771" s="172"/>
      <c r="S771" s="172"/>
    </row>
    <row r="772" spans="1:19" ht="15.75" customHeight="1">
      <c r="A772" s="172"/>
      <c r="B772" s="172"/>
      <c r="C772" s="172"/>
      <c r="D772" s="172"/>
      <c r="E772" s="334"/>
      <c r="F772" s="229"/>
      <c r="G772" s="172"/>
      <c r="H772" s="172"/>
      <c r="I772" s="172"/>
      <c r="J772" s="172"/>
      <c r="K772" s="172"/>
      <c r="L772" s="172"/>
      <c r="M772" s="172"/>
      <c r="N772" s="172"/>
      <c r="O772" s="172"/>
      <c r="P772" s="299"/>
      <c r="Q772" s="172"/>
      <c r="R772" s="172"/>
      <c r="S772" s="172"/>
    </row>
    <row r="773" spans="1:19" ht="15.75" customHeight="1">
      <c r="A773" s="172"/>
      <c r="B773" s="172"/>
      <c r="C773" s="172"/>
      <c r="D773" s="172"/>
      <c r="E773" s="334"/>
      <c r="F773" s="229"/>
      <c r="G773" s="172"/>
      <c r="H773" s="172"/>
      <c r="I773" s="172"/>
      <c r="J773" s="172"/>
      <c r="K773" s="172"/>
      <c r="L773" s="172"/>
      <c r="M773" s="172"/>
      <c r="N773" s="172"/>
      <c r="O773" s="172"/>
      <c r="P773" s="299"/>
      <c r="Q773" s="172"/>
      <c r="R773" s="172"/>
      <c r="S773" s="172"/>
    </row>
    <row r="774" spans="1:19" ht="15.75" customHeight="1">
      <c r="A774" s="172"/>
      <c r="B774" s="172"/>
      <c r="C774" s="172"/>
      <c r="D774" s="172"/>
      <c r="E774" s="334"/>
      <c r="F774" s="229"/>
      <c r="G774" s="172"/>
      <c r="H774" s="172"/>
      <c r="I774" s="172"/>
      <c r="J774" s="172"/>
      <c r="K774" s="172"/>
      <c r="L774" s="172"/>
      <c r="M774" s="172"/>
      <c r="N774" s="172"/>
      <c r="O774" s="172"/>
      <c r="P774" s="299"/>
      <c r="Q774" s="172"/>
      <c r="R774" s="172"/>
      <c r="S774" s="172"/>
    </row>
    <row r="775" spans="1:19" ht="15.75" customHeight="1">
      <c r="A775" s="172"/>
      <c r="B775" s="172"/>
      <c r="C775" s="172"/>
      <c r="D775" s="172"/>
      <c r="E775" s="334"/>
      <c r="F775" s="229"/>
      <c r="G775" s="172"/>
      <c r="H775" s="172"/>
      <c r="I775" s="172"/>
      <c r="J775" s="172"/>
      <c r="K775" s="172"/>
      <c r="L775" s="172"/>
      <c r="M775" s="172"/>
      <c r="N775" s="172"/>
      <c r="O775" s="172"/>
      <c r="P775" s="299"/>
      <c r="Q775" s="172"/>
      <c r="R775" s="172"/>
      <c r="S775" s="172"/>
    </row>
    <row r="776" spans="1:19" ht="15.75" customHeight="1">
      <c r="A776" s="172"/>
      <c r="B776" s="172"/>
      <c r="C776" s="172"/>
      <c r="D776" s="172"/>
      <c r="E776" s="334"/>
      <c r="F776" s="229"/>
      <c r="G776" s="172"/>
      <c r="H776" s="172"/>
      <c r="I776" s="172"/>
      <c r="J776" s="172"/>
      <c r="K776" s="172"/>
      <c r="L776" s="172"/>
      <c r="M776" s="172"/>
      <c r="N776" s="172"/>
      <c r="O776" s="172"/>
      <c r="P776" s="299"/>
      <c r="Q776" s="172"/>
      <c r="R776" s="172"/>
      <c r="S776" s="172"/>
    </row>
    <row r="777" spans="1:19" ht="15.75" customHeight="1">
      <c r="A777" s="172"/>
      <c r="B777" s="172"/>
      <c r="C777" s="172"/>
      <c r="D777" s="172"/>
      <c r="E777" s="334"/>
      <c r="F777" s="229"/>
      <c r="G777" s="172"/>
      <c r="H777" s="172"/>
      <c r="I777" s="172"/>
      <c r="J777" s="172"/>
      <c r="K777" s="172"/>
      <c r="L777" s="172"/>
      <c r="M777" s="172"/>
      <c r="N777" s="172"/>
      <c r="O777" s="172"/>
      <c r="P777" s="299"/>
      <c r="Q777" s="172"/>
      <c r="R777" s="172"/>
      <c r="S777" s="172"/>
    </row>
    <row r="778" spans="1:19" ht="15.75" customHeight="1">
      <c r="A778" s="172"/>
      <c r="B778" s="172"/>
      <c r="C778" s="172"/>
      <c r="D778" s="172"/>
      <c r="E778" s="334"/>
      <c r="F778" s="229"/>
      <c r="G778" s="172"/>
      <c r="H778" s="172"/>
      <c r="I778" s="172"/>
      <c r="J778" s="172"/>
      <c r="K778" s="172"/>
      <c r="L778" s="172"/>
      <c r="M778" s="172"/>
      <c r="N778" s="172"/>
      <c r="O778" s="172"/>
      <c r="P778" s="299"/>
      <c r="Q778" s="172"/>
      <c r="R778" s="172"/>
      <c r="S778" s="172"/>
    </row>
    <row r="779" spans="1:19" ht="15.75" customHeight="1">
      <c r="A779" s="172"/>
      <c r="B779" s="172"/>
      <c r="C779" s="172"/>
      <c r="D779" s="172"/>
      <c r="E779" s="334"/>
      <c r="F779" s="229"/>
      <c r="G779" s="172"/>
      <c r="H779" s="172"/>
      <c r="I779" s="172"/>
      <c r="J779" s="172"/>
      <c r="K779" s="172"/>
      <c r="L779" s="172"/>
      <c r="M779" s="172"/>
      <c r="N779" s="172"/>
      <c r="O779" s="172"/>
      <c r="P779" s="299"/>
      <c r="Q779" s="172"/>
      <c r="R779" s="172"/>
      <c r="S779" s="172"/>
    </row>
    <row r="780" spans="1:19" ht="15.75" customHeight="1">
      <c r="A780" s="172"/>
      <c r="B780" s="172"/>
      <c r="C780" s="172"/>
      <c r="D780" s="172"/>
      <c r="E780" s="334"/>
      <c r="F780" s="229"/>
      <c r="G780" s="172"/>
      <c r="H780" s="172"/>
      <c r="I780" s="172"/>
      <c r="J780" s="172"/>
      <c r="K780" s="172"/>
      <c r="L780" s="172"/>
      <c r="M780" s="172"/>
      <c r="N780" s="172"/>
      <c r="O780" s="172"/>
      <c r="P780" s="299"/>
      <c r="Q780" s="172"/>
      <c r="R780" s="172"/>
      <c r="S780" s="172"/>
    </row>
    <row r="781" spans="1:19" ht="15.75" customHeight="1">
      <c r="A781" s="172"/>
      <c r="B781" s="172"/>
      <c r="C781" s="172"/>
      <c r="D781" s="172"/>
      <c r="E781" s="334"/>
      <c r="F781" s="229"/>
      <c r="G781" s="172"/>
      <c r="H781" s="172"/>
      <c r="I781" s="172"/>
      <c r="J781" s="172"/>
      <c r="K781" s="172"/>
      <c r="L781" s="172"/>
      <c r="M781" s="172"/>
      <c r="N781" s="172"/>
      <c r="O781" s="172"/>
      <c r="P781" s="299"/>
      <c r="Q781" s="172"/>
      <c r="R781" s="172"/>
      <c r="S781" s="172"/>
    </row>
    <row r="782" spans="1:19" ht="15.75" customHeight="1">
      <c r="A782" s="172"/>
      <c r="B782" s="172"/>
      <c r="C782" s="172"/>
      <c r="D782" s="172"/>
      <c r="E782" s="334"/>
      <c r="F782" s="229"/>
      <c r="G782" s="172"/>
      <c r="H782" s="172"/>
      <c r="I782" s="172"/>
      <c r="J782" s="172"/>
      <c r="K782" s="172"/>
      <c r="L782" s="172"/>
      <c r="M782" s="172"/>
      <c r="N782" s="172"/>
      <c r="O782" s="172"/>
      <c r="P782" s="299"/>
      <c r="Q782" s="172"/>
      <c r="R782" s="172"/>
      <c r="S782" s="172"/>
    </row>
    <row r="783" spans="1:19" ht="15.75" customHeight="1">
      <c r="A783" s="172"/>
      <c r="B783" s="172"/>
      <c r="C783" s="172"/>
      <c r="D783" s="172"/>
      <c r="E783" s="334"/>
      <c r="F783" s="229"/>
      <c r="G783" s="172"/>
      <c r="H783" s="172"/>
      <c r="I783" s="172"/>
      <c r="J783" s="172"/>
      <c r="K783" s="172"/>
      <c r="L783" s="172"/>
      <c r="M783" s="172"/>
      <c r="N783" s="172"/>
      <c r="O783" s="172"/>
      <c r="P783" s="299"/>
      <c r="Q783" s="172"/>
      <c r="R783" s="172"/>
      <c r="S783" s="172"/>
    </row>
    <row r="784" spans="1:19" ht="15.75" customHeight="1">
      <c r="A784" s="172"/>
      <c r="B784" s="172"/>
      <c r="C784" s="172"/>
      <c r="D784" s="172"/>
      <c r="E784" s="334"/>
      <c r="F784" s="229"/>
      <c r="G784" s="172"/>
      <c r="H784" s="172"/>
      <c r="I784" s="172"/>
      <c r="J784" s="172"/>
      <c r="K784" s="172"/>
      <c r="L784" s="172"/>
      <c r="M784" s="172"/>
      <c r="N784" s="172"/>
      <c r="O784" s="172"/>
      <c r="P784" s="299"/>
      <c r="Q784" s="172"/>
      <c r="R784" s="172"/>
      <c r="S784" s="172"/>
    </row>
    <row r="785" spans="1:19" ht="15.75" customHeight="1">
      <c r="A785" s="172"/>
      <c r="B785" s="172"/>
      <c r="C785" s="172"/>
      <c r="D785" s="172"/>
      <c r="E785" s="334"/>
      <c r="F785" s="229"/>
      <c r="G785" s="172"/>
      <c r="H785" s="172"/>
      <c r="I785" s="172"/>
      <c r="J785" s="172"/>
      <c r="K785" s="172"/>
      <c r="L785" s="172"/>
      <c r="M785" s="172"/>
      <c r="N785" s="172"/>
      <c r="O785" s="172"/>
      <c r="P785" s="299"/>
      <c r="Q785" s="172"/>
      <c r="R785" s="172"/>
      <c r="S785" s="172"/>
    </row>
    <row r="786" spans="1:19" ht="15.75" customHeight="1">
      <c r="A786" s="172"/>
      <c r="B786" s="172"/>
      <c r="C786" s="172"/>
      <c r="D786" s="172"/>
      <c r="E786" s="334"/>
      <c r="F786" s="229"/>
      <c r="G786" s="172"/>
      <c r="H786" s="172"/>
      <c r="I786" s="172"/>
      <c r="J786" s="172"/>
      <c r="K786" s="172"/>
      <c r="L786" s="172"/>
      <c r="M786" s="172"/>
      <c r="N786" s="172"/>
      <c r="O786" s="172"/>
      <c r="P786" s="299"/>
      <c r="Q786" s="172"/>
      <c r="R786" s="172"/>
      <c r="S786" s="172"/>
    </row>
    <row r="787" spans="1:19" ht="15.75" customHeight="1">
      <c r="A787" s="172"/>
      <c r="B787" s="172"/>
      <c r="C787" s="172"/>
      <c r="D787" s="172"/>
      <c r="E787" s="334"/>
      <c r="F787" s="229"/>
      <c r="G787" s="172"/>
      <c r="H787" s="172"/>
      <c r="I787" s="172"/>
      <c r="J787" s="172"/>
      <c r="K787" s="172"/>
      <c r="L787" s="172"/>
      <c r="M787" s="172"/>
      <c r="N787" s="172"/>
      <c r="O787" s="172"/>
      <c r="P787" s="299"/>
      <c r="Q787" s="172"/>
      <c r="R787" s="172"/>
      <c r="S787" s="172"/>
    </row>
    <row r="788" spans="1:19" ht="15.75" customHeight="1">
      <c r="A788" s="172"/>
      <c r="B788" s="172"/>
      <c r="C788" s="172"/>
      <c r="D788" s="172"/>
      <c r="E788" s="334"/>
      <c r="F788" s="229"/>
      <c r="G788" s="172"/>
      <c r="H788" s="172"/>
      <c r="I788" s="172"/>
      <c r="J788" s="172"/>
      <c r="K788" s="172"/>
      <c r="L788" s="172"/>
      <c r="M788" s="172"/>
      <c r="N788" s="172"/>
      <c r="O788" s="172"/>
      <c r="P788" s="299"/>
      <c r="Q788" s="172"/>
      <c r="R788" s="172"/>
      <c r="S788" s="172"/>
    </row>
    <row r="789" spans="1:19" ht="15.75" customHeight="1">
      <c r="A789" s="172"/>
      <c r="B789" s="172"/>
      <c r="C789" s="172"/>
      <c r="D789" s="172"/>
      <c r="E789" s="334"/>
      <c r="F789" s="229"/>
      <c r="G789" s="172"/>
      <c r="H789" s="172"/>
      <c r="I789" s="172"/>
      <c r="J789" s="172"/>
      <c r="K789" s="172"/>
      <c r="L789" s="172"/>
      <c r="M789" s="172"/>
      <c r="N789" s="172"/>
      <c r="O789" s="172"/>
      <c r="P789" s="299"/>
      <c r="Q789" s="172"/>
      <c r="R789" s="172"/>
      <c r="S789" s="172"/>
    </row>
    <row r="790" spans="1:19" ht="15.75" customHeight="1">
      <c r="A790" s="172"/>
      <c r="B790" s="172"/>
      <c r="C790" s="172"/>
      <c r="D790" s="172"/>
      <c r="E790" s="334"/>
      <c r="F790" s="229"/>
      <c r="G790" s="172"/>
      <c r="H790" s="172"/>
      <c r="I790" s="172"/>
      <c r="J790" s="172"/>
      <c r="K790" s="172"/>
      <c r="L790" s="172"/>
      <c r="M790" s="172"/>
      <c r="N790" s="172"/>
      <c r="O790" s="172"/>
      <c r="P790" s="299"/>
      <c r="Q790" s="172"/>
      <c r="R790" s="172"/>
      <c r="S790" s="172"/>
    </row>
    <row r="791" spans="1:19" ht="15.75" customHeight="1">
      <c r="A791" s="172"/>
      <c r="B791" s="172"/>
      <c r="C791" s="172"/>
      <c r="D791" s="172"/>
      <c r="E791" s="334"/>
      <c r="F791" s="229"/>
      <c r="G791" s="172"/>
      <c r="H791" s="172"/>
      <c r="I791" s="172"/>
      <c r="J791" s="172"/>
      <c r="K791" s="172"/>
      <c r="L791" s="172"/>
      <c r="M791" s="172"/>
      <c r="N791" s="172"/>
      <c r="O791" s="172"/>
      <c r="P791" s="299"/>
      <c r="Q791" s="172"/>
      <c r="R791" s="172"/>
      <c r="S791" s="172"/>
    </row>
    <row r="792" spans="1:19" ht="15.75" customHeight="1">
      <c r="A792" s="172"/>
      <c r="B792" s="172"/>
      <c r="C792" s="172"/>
      <c r="D792" s="172"/>
      <c r="E792" s="334"/>
      <c r="F792" s="229"/>
      <c r="G792" s="172"/>
      <c r="H792" s="172"/>
      <c r="I792" s="172"/>
      <c r="J792" s="172"/>
      <c r="K792" s="172"/>
      <c r="L792" s="172"/>
      <c r="M792" s="172"/>
      <c r="N792" s="172"/>
      <c r="O792" s="172"/>
      <c r="P792" s="299"/>
      <c r="Q792" s="172"/>
      <c r="R792" s="172"/>
      <c r="S792" s="172"/>
    </row>
    <row r="793" spans="1:19" ht="15.75" customHeight="1">
      <c r="A793" s="172"/>
      <c r="B793" s="172"/>
      <c r="C793" s="172"/>
      <c r="D793" s="172"/>
      <c r="E793" s="334"/>
      <c r="F793" s="229"/>
      <c r="G793" s="172"/>
      <c r="H793" s="172"/>
      <c r="I793" s="172"/>
      <c r="J793" s="172"/>
      <c r="K793" s="172"/>
      <c r="L793" s="172"/>
      <c r="M793" s="172"/>
      <c r="N793" s="172"/>
      <c r="O793" s="172"/>
      <c r="P793" s="299"/>
      <c r="Q793" s="172"/>
      <c r="R793" s="172"/>
      <c r="S793" s="172"/>
    </row>
    <row r="794" spans="1:19" ht="15.75" customHeight="1">
      <c r="A794" s="172"/>
      <c r="B794" s="172"/>
      <c r="C794" s="172"/>
      <c r="D794" s="172"/>
      <c r="E794" s="334"/>
      <c r="F794" s="229"/>
      <c r="G794" s="172"/>
      <c r="H794" s="172"/>
      <c r="I794" s="172"/>
      <c r="J794" s="172"/>
      <c r="K794" s="172"/>
      <c r="L794" s="172"/>
      <c r="M794" s="172"/>
      <c r="N794" s="172"/>
      <c r="O794" s="172"/>
      <c r="P794" s="299"/>
      <c r="Q794" s="172"/>
      <c r="R794" s="172"/>
      <c r="S794" s="172"/>
    </row>
    <row r="795" spans="1:19" ht="15.75" customHeight="1">
      <c r="A795" s="172"/>
      <c r="B795" s="172"/>
      <c r="C795" s="172"/>
      <c r="D795" s="172"/>
      <c r="E795" s="334"/>
      <c r="F795" s="229"/>
      <c r="G795" s="172"/>
      <c r="H795" s="172"/>
      <c r="I795" s="172"/>
      <c r="J795" s="172"/>
      <c r="K795" s="172"/>
      <c r="L795" s="172"/>
      <c r="M795" s="172"/>
      <c r="N795" s="172"/>
      <c r="O795" s="172"/>
      <c r="P795" s="299"/>
      <c r="Q795" s="172"/>
      <c r="R795" s="172"/>
      <c r="S795" s="172"/>
    </row>
    <row r="796" spans="1:19" ht="15.75" customHeight="1">
      <c r="A796" s="172"/>
      <c r="B796" s="172"/>
      <c r="C796" s="172"/>
      <c r="D796" s="172"/>
      <c r="E796" s="334"/>
      <c r="F796" s="229"/>
      <c r="G796" s="172"/>
      <c r="H796" s="172"/>
      <c r="I796" s="172"/>
      <c r="J796" s="172"/>
      <c r="K796" s="172"/>
      <c r="L796" s="172"/>
      <c r="M796" s="172"/>
      <c r="N796" s="172"/>
      <c r="O796" s="172"/>
      <c r="P796" s="299"/>
      <c r="Q796" s="172"/>
      <c r="R796" s="172"/>
      <c r="S796" s="172"/>
    </row>
    <row r="797" spans="1:19" ht="15.75" customHeight="1">
      <c r="A797" s="172"/>
      <c r="B797" s="172"/>
      <c r="C797" s="172"/>
      <c r="D797" s="172"/>
      <c r="E797" s="334"/>
      <c r="F797" s="229"/>
      <c r="G797" s="172"/>
      <c r="H797" s="172"/>
      <c r="I797" s="172"/>
      <c r="J797" s="172"/>
      <c r="K797" s="172"/>
      <c r="L797" s="172"/>
      <c r="M797" s="172"/>
      <c r="N797" s="172"/>
      <c r="O797" s="172"/>
      <c r="P797" s="299"/>
      <c r="Q797" s="172"/>
      <c r="R797" s="172"/>
      <c r="S797" s="172"/>
    </row>
    <row r="798" spans="1:19" ht="15.75" customHeight="1">
      <c r="A798" s="172"/>
      <c r="B798" s="172"/>
      <c r="C798" s="172"/>
      <c r="D798" s="172"/>
      <c r="E798" s="334"/>
      <c r="F798" s="229"/>
      <c r="G798" s="172"/>
      <c r="H798" s="172"/>
      <c r="I798" s="172"/>
      <c r="J798" s="172"/>
      <c r="K798" s="172"/>
      <c r="L798" s="172"/>
      <c r="M798" s="172"/>
      <c r="N798" s="172"/>
      <c r="O798" s="172"/>
      <c r="P798" s="299"/>
      <c r="Q798" s="172"/>
      <c r="R798" s="172"/>
      <c r="S798" s="172"/>
    </row>
    <row r="799" spans="1:19" ht="15.75" customHeight="1">
      <c r="A799" s="172"/>
      <c r="B799" s="172"/>
      <c r="C799" s="172"/>
      <c r="D799" s="172"/>
      <c r="E799" s="334"/>
      <c r="F799" s="229"/>
      <c r="G799" s="172"/>
      <c r="H799" s="172"/>
      <c r="I799" s="172"/>
      <c r="J799" s="172"/>
      <c r="K799" s="172"/>
      <c r="L799" s="172"/>
      <c r="M799" s="172"/>
      <c r="N799" s="172"/>
      <c r="O799" s="172"/>
      <c r="P799" s="299"/>
      <c r="Q799" s="172"/>
      <c r="R799" s="172"/>
      <c r="S799" s="172"/>
    </row>
    <row r="800" spans="1:19" ht="15.75" customHeight="1">
      <c r="A800" s="172"/>
      <c r="B800" s="172"/>
      <c r="C800" s="172"/>
      <c r="D800" s="172"/>
      <c r="E800" s="334"/>
      <c r="F800" s="229"/>
      <c r="G800" s="172"/>
      <c r="H800" s="172"/>
      <c r="I800" s="172"/>
      <c r="J800" s="172"/>
      <c r="K800" s="172"/>
      <c r="L800" s="172"/>
      <c r="M800" s="172"/>
      <c r="N800" s="172"/>
      <c r="O800" s="172"/>
      <c r="P800" s="299"/>
      <c r="Q800" s="172"/>
      <c r="R800" s="172"/>
      <c r="S800" s="172"/>
    </row>
    <row r="801" spans="1:19" ht="15.75" customHeight="1">
      <c r="A801" s="172"/>
      <c r="B801" s="172"/>
      <c r="C801" s="172"/>
      <c r="D801" s="172"/>
      <c r="E801" s="334"/>
      <c r="F801" s="229"/>
      <c r="G801" s="172"/>
      <c r="H801" s="172"/>
      <c r="I801" s="172"/>
      <c r="J801" s="172"/>
      <c r="K801" s="172"/>
      <c r="L801" s="172"/>
      <c r="M801" s="172"/>
      <c r="N801" s="172"/>
      <c r="O801" s="172"/>
      <c r="P801" s="299"/>
      <c r="Q801" s="172"/>
      <c r="R801" s="172"/>
      <c r="S801" s="172"/>
    </row>
    <row r="802" spans="1:19" ht="15.75" customHeight="1">
      <c r="A802" s="172"/>
      <c r="B802" s="172"/>
      <c r="C802" s="172"/>
      <c r="D802" s="172"/>
      <c r="E802" s="334"/>
      <c r="F802" s="229"/>
      <c r="G802" s="172"/>
      <c r="H802" s="172"/>
      <c r="I802" s="172"/>
      <c r="J802" s="172"/>
      <c r="K802" s="172"/>
      <c r="L802" s="172"/>
      <c r="M802" s="172"/>
      <c r="N802" s="172"/>
      <c r="O802" s="172"/>
      <c r="P802" s="299"/>
      <c r="Q802" s="172"/>
      <c r="R802" s="172"/>
      <c r="S802" s="172"/>
    </row>
    <row r="803" spans="1:19" ht="15.75" customHeight="1">
      <c r="A803" s="172"/>
      <c r="B803" s="172"/>
      <c r="C803" s="172"/>
      <c r="D803" s="172"/>
      <c r="E803" s="334"/>
      <c r="F803" s="229"/>
      <c r="G803" s="172"/>
      <c r="H803" s="172"/>
      <c r="I803" s="172"/>
      <c r="J803" s="172"/>
      <c r="K803" s="172"/>
      <c r="L803" s="172"/>
      <c r="M803" s="172"/>
      <c r="N803" s="172"/>
      <c r="O803" s="172"/>
      <c r="P803" s="299"/>
      <c r="Q803" s="172"/>
      <c r="R803" s="172"/>
      <c r="S803" s="172"/>
    </row>
    <row r="804" spans="1:19" ht="15.75" customHeight="1">
      <c r="A804" s="172"/>
      <c r="B804" s="172"/>
      <c r="C804" s="172"/>
      <c r="D804" s="172"/>
      <c r="E804" s="334"/>
      <c r="F804" s="229"/>
      <c r="G804" s="172"/>
      <c r="H804" s="172"/>
      <c r="I804" s="172"/>
      <c r="J804" s="172"/>
      <c r="K804" s="172"/>
      <c r="L804" s="172"/>
      <c r="M804" s="172"/>
      <c r="N804" s="172"/>
      <c r="O804" s="172"/>
      <c r="P804" s="299"/>
      <c r="Q804" s="172"/>
      <c r="R804" s="172"/>
      <c r="S804" s="172"/>
    </row>
    <row r="805" spans="1:19" ht="15.75" customHeight="1">
      <c r="A805" s="172"/>
      <c r="B805" s="172"/>
      <c r="C805" s="172"/>
      <c r="D805" s="172"/>
      <c r="E805" s="334"/>
      <c r="F805" s="229"/>
      <c r="G805" s="172"/>
      <c r="H805" s="172"/>
      <c r="I805" s="172"/>
      <c r="J805" s="172"/>
      <c r="K805" s="172"/>
      <c r="L805" s="172"/>
      <c r="M805" s="172"/>
      <c r="N805" s="172"/>
      <c r="O805" s="172"/>
      <c r="P805" s="299"/>
      <c r="Q805" s="172"/>
      <c r="R805" s="172"/>
      <c r="S805" s="172"/>
    </row>
    <row r="806" spans="1:19" ht="15.75" customHeight="1">
      <c r="A806" s="172"/>
      <c r="B806" s="172"/>
      <c r="C806" s="172"/>
      <c r="D806" s="172"/>
      <c r="E806" s="334"/>
      <c r="F806" s="229"/>
      <c r="G806" s="172"/>
      <c r="H806" s="172"/>
      <c r="I806" s="172"/>
      <c r="J806" s="172"/>
      <c r="K806" s="172"/>
      <c r="L806" s="172"/>
      <c r="M806" s="172"/>
      <c r="N806" s="172"/>
      <c r="O806" s="172"/>
      <c r="P806" s="299"/>
      <c r="Q806" s="172"/>
      <c r="R806" s="172"/>
      <c r="S806" s="172"/>
    </row>
    <row r="807" spans="1:19" ht="15.75" customHeight="1">
      <c r="A807" s="172"/>
      <c r="B807" s="172"/>
      <c r="C807" s="172"/>
      <c r="D807" s="172"/>
      <c r="E807" s="334"/>
      <c r="F807" s="229"/>
      <c r="G807" s="172"/>
      <c r="H807" s="172"/>
      <c r="I807" s="172"/>
      <c r="J807" s="172"/>
      <c r="K807" s="172"/>
      <c r="L807" s="172"/>
      <c r="M807" s="172"/>
      <c r="N807" s="172"/>
      <c r="O807" s="172"/>
      <c r="P807" s="299"/>
      <c r="Q807" s="172"/>
      <c r="R807" s="172"/>
      <c r="S807" s="172"/>
    </row>
    <row r="808" spans="1:19" ht="15.75" customHeight="1">
      <c r="A808" s="172"/>
      <c r="B808" s="172"/>
      <c r="C808" s="172"/>
      <c r="D808" s="172"/>
      <c r="E808" s="334"/>
      <c r="F808" s="229"/>
      <c r="G808" s="172"/>
      <c r="H808" s="172"/>
      <c r="I808" s="172"/>
      <c r="J808" s="172"/>
      <c r="K808" s="172"/>
      <c r="L808" s="172"/>
      <c r="M808" s="172"/>
      <c r="N808" s="172"/>
      <c r="O808" s="172"/>
      <c r="P808" s="299"/>
      <c r="Q808" s="172"/>
      <c r="R808" s="172"/>
      <c r="S808" s="172"/>
    </row>
    <row r="809" spans="1:19" ht="15.75" customHeight="1">
      <c r="A809" s="172"/>
      <c r="B809" s="172"/>
      <c r="C809" s="172"/>
      <c r="D809" s="172"/>
      <c r="E809" s="334"/>
      <c r="F809" s="229"/>
      <c r="G809" s="172"/>
      <c r="H809" s="172"/>
      <c r="I809" s="172"/>
      <c r="J809" s="172"/>
      <c r="K809" s="172"/>
      <c r="L809" s="172"/>
      <c r="M809" s="172"/>
      <c r="N809" s="172"/>
      <c r="O809" s="172"/>
      <c r="P809" s="299"/>
      <c r="Q809" s="172"/>
      <c r="R809" s="172"/>
      <c r="S809" s="172"/>
    </row>
    <row r="810" spans="1:19" ht="15.75" customHeight="1">
      <c r="A810" s="172"/>
      <c r="B810" s="172"/>
      <c r="C810" s="172"/>
      <c r="D810" s="172"/>
      <c r="E810" s="334"/>
      <c r="F810" s="229"/>
      <c r="G810" s="172"/>
      <c r="H810" s="172"/>
      <c r="I810" s="172"/>
      <c r="J810" s="172"/>
      <c r="K810" s="172"/>
      <c r="L810" s="172"/>
      <c r="M810" s="172"/>
      <c r="N810" s="172"/>
      <c r="O810" s="172"/>
      <c r="P810" s="299"/>
      <c r="Q810" s="172"/>
      <c r="R810" s="172"/>
      <c r="S810" s="172"/>
    </row>
    <row r="811" spans="1:19" ht="15.75" customHeight="1">
      <c r="A811" s="172"/>
      <c r="B811" s="172"/>
      <c r="C811" s="172"/>
      <c r="D811" s="172"/>
      <c r="E811" s="334"/>
      <c r="F811" s="229"/>
      <c r="G811" s="172"/>
      <c r="H811" s="172"/>
      <c r="I811" s="172"/>
      <c r="J811" s="172"/>
      <c r="K811" s="172"/>
      <c r="L811" s="172"/>
      <c r="M811" s="172"/>
      <c r="N811" s="172"/>
      <c r="O811" s="172"/>
      <c r="P811" s="299"/>
      <c r="Q811" s="172"/>
      <c r="R811" s="172"/>
      <c r="S811" s="172"/>
    </row>
    <row r="812" spans="1:19" ht="15.75" customHeight="1">
      <c r="A812" s="172"/>
      <c r="B812" s="172"/>
      <c r="C812" s="172"/>
      <c r="D812" s="172"/>
      <c r="E812" s="334"/>
      <c r="F812" s="229"/>
      <c r="G812" s="172"/>
      <c r="H812" s="172"/>
      <c r="I812" s="172"/>
      <c r="J812" s="172"/>
      <c r="K812" s="172"/>
      <c r="L812" s="172"/>
      <c r="M812" s="172"/>
      <c r="N812" s="172"/>
      <c r="O812" s="172"/>
      <c r="P812" s="299"/>
      <c r="Q812" s="172"/>
      <c r="R812" s="172"/>
      <c r="S812" s="172"/>
    </row>
    <row r="813" spans="1:19" ht="15.75" customHeight="1">
      <c r="A813" s="172"/>
      <c r="B813" s="172"/>
      <c r="C813" s="172"/>
      <c r="D813" s="172"/>
      <c r="E813" s="334"/>
      <c r="F813" s="229"/>
      <c r="G813" s="172"/>
      <c r="H813" s="172"/>
      <c r="I813" s="172"/>
      <c r="J813" s="172"/>
      <c r="K813" s="172"/>
      <c r="L813" s="172"/>
      <c r="M813" s="172"/>
      <c r="N813" s="172"/>
      <c r="O813" s="172"/>
      <c r="P813" s="299"/>
      <c r="Q813" s="172"/>
      <c r="R813" s="172"/>
      <c r="S813" s="172"/>
    </row>
    <row r="814" spans="1:19" ht="15.75" customHeight="1">
      <c r="A814" s="172"/>
      <c r="B814" s="172"/>
      <c r="C814" s="172"/>
      <c r="D814" s="172"/>
      <c r="E814" s="334"/>
      <c r="F814" s="229"/>
      <c r="G814" s="172"/>
      <c r="H814" s="172"/>
      <c r="I814" s="172"/>
      <c r="J814" s="172"/>
      <c r="K814" s="172"/>
      <c r="L814" s="172"/>
      <c r="M814" s="172"/>
      <c r="N814" s="172"/>
      <c r="O814" s="172"/>
      <c r="P814" s="299"/>
      <c r="Q814" s="172"/>
      <c r="R814" s="172"/>
      <c r="S814" s="172"/>
    </row>
    <row r="815" spans="1:19" ht="15.75" customHeight="1">
      <c r="A815" s="172"/>
      <c r="B815" s="172"/>
      <c r="C815" s="172"/>
      <c r="D815" s="172"/>
      <c r="E815" s="334"/>
      <c r="F815" s="229"/>
      <c r="G815" s="172"/>
      <c r="H815" s="172"/>
      <c r="I815" s="172"/>
      <c r="J815" s="172"/>
      <c r="K815" s="172"/>
      <c r="L815" s="172"/>
      <c r="M815" s="172"/>
      <c r="N815" s="172"/>
      <c r="O815" s="172"/>
      <c r="P815" s="299"/>
      <c r="Q815" s="172"/>
      <c r="R815" s="172"/>
      <c r="S815" s="172"/>
    </row>
    <row r="816" spans="1:19" ht="15.75" customHeight="1">
      <c r="A816" s="172"/>
      <c r="B816" s="172"/>
      <c r="C816" s="172"/>
      <c r="D816" s="172"/>
      <c r="E816" s="334"/>
      <c r="F816" s="229"/>
      <c r="G816" s="172"/>
      <c r="H816" s="172"/>
      <c r="I816" s="172"/>
      <c r="J816" s="172"/>
      <c r="K816" s="172"/>
      <c r="L816" s="172"/>
      <c r="M816" s="172"/>
      <c r="N816" s="172"/>
      <c r="O816" s="172"/>
      <c r="P816" s="299"/>
      <c r="Q816" s="172"/>
      <c r="R816" s="172"/>
      <c r="S816" s="172"/>
    </row>
    <row r="817" spans="1:19" ht="15.75" customHeight="1">
      <c r="A817" s="172"/>
      <c r="B817" s="172"/>
      <c r="C817" s="172"/>
      <c r="D817" s="172"/>
      <c r="E817" s="334"/>
      <c r="F817" s="229"/>
      <c r="G817" s="172"/>
      <c r="H817" s="172"/>
      <c r="I817" s="172"/>
      <c r="J817" s="172"/>
      <c r="K817" s="172"/>
      <c r="L817" s="172"/>
      <c r="M817" s="172"/>
      <c r="N817" s="172"/>
      <c r="O817" s="172"/>
      <c r="P817" s="299"/>
      <c r="Q817" s="172"/>
      <c r="R817" s="172"/>
      <c r="S817" s="172"/>
    </row>
    <row r="818" spans="1:19" ht="15.75" customHeight="1">
      <c r="A818" s="172"/>
      <c r="B818" s="172"/>
      <c r="C818" s="172"/>
      <c r="D818" s="172"/>
      <c r="E818" s="334"/>
      <c r="F818" s="229"/>
      <c r="G818" s="172"/>
      <c r="H818" s="172"/>
      <c r="I818" s="172"/>
      <c r="J818" s="172"/>
      <c r="K818" s="172"/>
      <c r="L818" s="172"/>
      <c r="M818" s="172"/>
      <c r="N818" s="172"/>
      <c r="O818" s="172"/>
      <c r="P818" s="299"/>
      <c r="Q818" s="172"/>
      <c r="R818" s="172"/>
      <c r="S818" s="172"/>
    </row>
    <row r="819" spans="1:19" ht="15.75" customHeight="1">
      <c r="A819" s="172"/>
      <c r="B819" s="172"/>
      <c r="C819" s="172"/>
      <c r="D819" s="172"/>
      <c r="E819" s="334"/>
      <c r="F819" s="229"/>
      <c r="G819" s="172"/>
      <c r="H819" s="172"/>
      <c r="I819" s="172"/>
      <c r="J819" s="172"/>
      <c r="K819" s="172"/>
      <c r="L819" s="172"/>
      <c r="M819" s="172"/>
      <c r="N819" s="172"/>
      <c r="O819" s="172"/>
      <c r="P819" s="299"/>
      <c r="Q819" s="172"/>
      <c r="R819" s="172"/>
      <c r="S819" s="172"/>
    </row>
    <row r="820" spans="1:19" ht="15.75" customHeight="1">
      <c r="A820" s="172"/>
      <c r="B820" s="172"/>
      <c r="C820" s="172"/>
      <c r="D820" s="172"/>
      <c r="E820" s="334"/>
      <c r="F820" s="229"/>
      <c r="G820" s="172"/>
      <c r="H820" s="172"/>
      <c r="I820" s="172"/>
      <c r="J820" s="172"/>
      <c r="K820" s="172"/>
      <c r="L820" s="172"/>
      <c r="M820" s="172"/>
      <c r="N820" s="172"/>
      <c r="O820" s="172"/>
      <c r="P820" s="299"/>
      <c r="Q820" s="172"/>
      <c r="R820" s="172"/>
      <c r="S820" s="172"/>
    </row>
    <row r="821" spans="1:19" ht="15.75" customHeight="1">
      <c r="A821" s="172"/>
      <c r="B821" s="172"/>
      <c r="C821" s="172"/>
      <c r="D821" s="172"/>
      <c r="E821" s="334"/>
      <c r="F821" s="229"/>
      <c r="G821" s="172"/>
      <c r="H821" s="172"/>
      <c r="I821" s="172"/>
      <c r="J821" s="172"/>
      <c r="K821" s="172"/>
      <c r="L821" s="172"/>
      <c r="M821" s="172"/>
      <c r="N821" s="172"/>
      <c r="O821" s="172"/>
      <c r="P821" s="299"/>
      <c r="Q821" s="172"/>
      <c r="R821" s="172"/>
      <c r="S821" s="172"/>
    </row>
    <row r="822" spans="1:19" ht="15.75" customHeight="1">
      <c r="A822" s="172"/>
      <c r="B822" s="172"/>
      <c r="C822" s="172"/>
      <c r="D822" s="172"/>
      <c r="E822" s="334"/>
      <c r="F822" s="229"/>
      <c r="G822" s="172"/>
      <c r="H822" s="172"/>
      <c r="I822" s="172"/>
      <c r="J822" s="172"/>
      <c r="K822" s="172"/>
      <c r="L822" s="172"/>
      <c r="M822" s="172"/>
      <c r="N822" s="172"/>
      <c r="O822" s="172"/>
      <c r="P822" s="299"/>
      <c r="Q822" s="172"/>
      <c r="R822" s="172"/>
      <c r="S822" s="172"/>
    </row>
    <row r="823" spans="1:19" ht="15.75" customHeight="1">
      <c r="A823" s="172"/>
      <c r="B823" s="172"/>
      <c r="C823" s="172"/>
      <c r="D823" s="172"/>
      <c r="E823" s="334"/>
      <c r="F823" s="229"/>
      <c r="G823" s="172"/>
      <c r="H823" s="172"/>
      <c r="I823" s="172"/>
      <c r="J823" s="172"/>
      <c r="K823" s="172"/>
      <c r="L823" s="172"/>
      <c r="M823" s="172"/>
      <c r="N823" s="172"/>
      <c r="O823" s="172"/>
      <c r="P823" s="299"/>
      <c r="Q823" s="172"/>
      <c r="R823" s="172"/>
      <c r="S823" s="172"/>
    </row>
    <row r="824" spans="1:19" ht="15.75" customHeight="1">
      <c r="A824" s="172"/>
      <c r="B824" s="172"/>
      <c r="C824" s="172"/>
      <c r="D824" s="172"/>
      <c r="E824" s="334"/>
      <c r="F824" s="229"/>
      <c r="G824" s="172"/>
      <c r="H824" s="172"/>
      <c r="I824" s="172"/>
      <c r="J824" s="172"/>
      <c r="K824" s="172"/>
      <c r="L824" s="172"/>
      <c r="M824" s="172"/>
      <c r="N824" s="172"/>
      <c r="O824" s="172"/>
      <c r="P824" s="299"/>
      <c r="Q824" s="172"/>
      <c r="R824" s="172"/>
      <c r="S824" s="172"/>
    </row>
    <row r="825" spans="1:19" ht="15.75" customHeight="1">
      <c r="A825" s="172"/>
      <c r="B825" s="172"/>
      <c r="C825" s="172"/>
      <c r="D825" s="172"/>
      <c r="E825" s="334"/>
      <c r="F825" s="229"/>
      <c r="G825" s="172"/>
      <c r="H825" s="172"/>
      <c r="I825" s="172"/>
      <c r="J825" s="172"/>
      <c r="K825" s="172"/>
      <c r="L825" s="172"/>
      <c r="M825" s="172"/>
      <c r="N825" s="172"/>
      <c r="O825" s="172"/>
      <c r="P825" s="299"/>
      <c r="Q825" s="172"/>
      <c r="R825" s="172"/>
      <c r="S825" s="172"/>
    </row>
    <row r="826" spans="1:19" ht="15.75" customHeight="1">
      <c r="A826" s="172"/>
      <c r="B826" s="172"/>
      <c r="C826" s="172"/>
      <c r="D826" s="172"/>
      <c r="E826" s="334"/>
      <c r="F826" s="229"/>
      <c r="G826" s="172"/>
      <c r="H826" s="172"/>
      <c r="I826" s="172"/>
      <c r="J826" s="172"/>
      <c r="K826" s="172"/>
      <c r="L826" s="172"/>
      <c r="M826" s="172"/>
      <c r="N826" s="172"/>
      <c r="O826" s="172"/>
      <c r="P826" s="299"/>
      <c r="Q826" s="172"/>
      <c r="R826" s="172"/>
      <c r="S826" s="172"/>
    </row>
    <row r="827" spans="1:19" ht="15.75" customHeight="1">
      <c r="A827" s="172"/>
      <c r="B827" s="172"/>
      <c r="C827" s="172"/>
      <c r="D827" s="172"/>
      <c r="E827" s="334"/>
      <c r="F827" s="229"/>
      <c r="G827" s="172"/>
      <c r="H827" s="172"/>
      <c r="I827" s="172"/>
      <c r="J827" s="172"/>
      <c r="K827" s="172"/>
      <c r="L827" s="172"/>
      <c r="M827" s="172"/>
      <c r="N827" s="172"/>
      <c r="O827" s="172"/>
      <c r="P827" s="299"/>
      <c r="Q827" s="172"/>
      <c r="R827" s="172"/>
      <c r="S827" s="172"/>
    </row>
    <row r="828" spans="1:19" ht="15.75" customHeight="1">
      <c r="A828" s="172"/>
      <c r="B828" s="172"/>
      <c r="C828" s="172"/>
      <c r="D828" s="172"/>
      <c r="E828" s="334"/>
      <c r="F828" s="229"/>
      <c r="G828" s="172"/>
      <c r="H828" s="172"/>
      <c r="I828" s="172"/>
      <c r="J828" s="172"/>
      <c r="K828" s="172"/>
      <c r="L828" s="172"/>
      <c r="M828" s="172"/>
      <c r="N828" s="172"/>
      <c r="O828" s="172"/>
      <c r="P828" s="299"/>
      <c r="Q828" s="172"/>
      <c r="R828" s="172"/>
      <c r="S828" s="172"/>
    </row>
    <row r="829" spans="1:19" ht="15.75" customHeight="1">
      <c r="A829" s="172"/>
      <c r="B829" s="172"/>
      <c r="C829" s="172"/>
      <c r="D829" s="172"/>
      <c r="E829" s="334"/>
      <c r="F829" s="229"/>
      <c r="G829" s="172"/>
      <c r="H829" s="172"/>
      <c r="I829" s="172"/>
      <c r="J829" s="172"/>
      <c r="K829" s="172"/>
      <c r="L829" s="172"/>
      <c r="M829" s="172"/>
      <c r="N829" s="172"/>
      <c r="O829" s="172"/>
      <c r="P829" s="299"/>
      <c r="Q829" s="172"/>
      <c r="R829" s="172"/>
      <c r="S829" s="172"/>
    </row>
    <row r="830" spans="1:19" ht="15.75" customHeight="1">
      <c r="A830" s="172"/>
      <c r="B830" s="172"/>
      <c r="C830" s="172"/>
      <c r="D830" s="172"/>
      <c r="E830" s="334"/>
      <c r="F830" s="229"/>
      <c r="G830" s="172"/>
      <c r="H830" s="172"/>
      <c r="I830" s="172"/>
      <c r="J830" s="172"/>
      <c r="K830" s="172"/>
      <c r="L830" s="172"/>
      <c r="M830" s="172"/>
      <c r="N830" s="172"/>
      <c r="O830" s="172"/>
      <c r="P830" s="299"/>
      <c r="Q830" s="172"/>
      <c r="R830" s="172"/>
      <c r="S830" s="172"/>
    </row>
    <row r="831" spans="1:19" ht="15.75" customHeight="1">
      <c r="A831" s="172"/>
      <c r="B831" s="172"/>
      <c r="C831" s="172"/>
      <c r="D831" s="172"/>
      <c r="E831" s="334"/>
      <c r="F831" s="229"/>
      <c r="G831" s="172"/>
      <c r="H831" s="172"/>
      <c r="I831" s="172"/>
      <c r="J831" s="172"/>
      <c r="K831" s="172"/>
      <c r="L831" s="172"/>
      <c r="M831" s="172"/>
      <c r="N831" s="172"/>
      <c r="O831" s="172"/>
      <c r="P831" s="299"/>
      <c r="Q831" s="172"/>
      <c r="R831" s="172"/>
      <c r="S831" s="172"/>
    </row>
    <row r="832" spans="1:19" ht="15.75" customHeight="1">
      <c r="A832" s="172"/>
      <c r="B832" s="172"/>
      <c r="C832" s="172"/>
      <c r="D832" s="172"/>
      <c r="E832" s="334"/>
      <c r="F832" s="229"/>
      <c r="G832" s="172"/>
      <c r="H832" s="172"/>
      <c r="I832" s="172"/>
      <c r="J832" s="172"/>
      <c r="K832" s="172"/>
      <c r="L832" s="172"/>
      <c r="M832" s="172"/>
      <c r="N832" s="172"/>
      <c r="O832" s="172"/>
      <c r="P832" s="299"/>
      <c r="Q832" s="172"/>
      <c r="R832" s="172"/>
      <c r="S832" s="172"/>
    </row>
    <row r="833" spans="1:19" ht="15.75" customHeight="1">
      <c r="A833" s="172"/>
      <c r="B833" s="172"/>
      <c r="C833" s="172"/>
      <c r="D833" s="172"/>
      <c r="E833" s="334"/>
      <c r="F833" s="229"/>
      <c r="G833" s="172"/>
      <c r="H833" s="172"/>
      <c r="I833" s="172"/>
      <c r="J833" s="172"/>
      <c r="K833" s="172"/>
      <c r="L833" s="172"/>
      <c r="M833" s="172"/>
      <c r="N833" s="172"/>
      <c r="O833" s="172"/>
      <c r="P833" s="299"/>
      <c r="Q833" s="172"/>
      <c r="R833" s="172"/>
      <c r="S833" s="172"/>
    </row>
    <row r="834" spans="1:19" ht="15.75" customHeight="1">
      <c r="A834" s="172"/>
      <c r="B834" s="172"/>
      <c r="C834" s="172"/>
      <c r="D834" s="172"/>
      <c r="E834" s="334"/>
      <c r="F834" s="229"/>
      <c r="G834" s="172"/>
      <c r="H834" s="172"/>
      <c r="I834" s="172"/>
      <c r="J834" s="172"/>
      <c r="K834" s="172"/>
      <c r="L834" s="172"/>
      <c r="M834" s="172"/>
      <c r="N834" s="172"/>
      <c r="O834" s="172"/>
      <c r="P834" s="299"/>
      <c r="Q834" s="172"/>
      <c r="R834" s="172"/>
      <c r="S834" s="172"/>
    </row>
    <row r="835" spans="1:19" ht="15.75" customHeight="1">
      <c r="A835" s="172"/>
      <c r="B835" s="172"/>
      <c r="C835" s="172"/>
      <c r="D835" s="172"/>
      <c r="E835" s="334"/>
      <c r="F835" s="229"/>
      <c r="G835" s="172"/>
      <c r="H835" s="172"/>
      <c r="I835" s="172"/>
      <c r="J835" s="172"/>
      <c r="K835" s="172"/>
      <c r="L835" s="172"/>
      <c r="M835" s="172"/>
      <c r="N835" s="172"/>
      <c r="O835" s="172"/>
      <c r="P835" s="299"/>
      <c r="Q835" s="172"/>
      <c r="R835" s="172"/>
      <c r="S835" s="172"/>
    </row>
    <row r="836" spans="1:19" ht="15.75" customHeight="1">
      <c r="A836" s="172"/>
      <c r="B836" s="172"/>
      <c r="C836" s="172"/>
      <c r="D836" s="172"/>
      <c r="E836" s="334"/>
      <c r="F836" s="229"/>
      <c r="G836" s="172"/>
      <c r="H836" s="172"/>
      <c r="I836" s="172"/>
      <c r="J836" s="172"/>
      <c r="K836" s="172"/>
      <c r="L836" s="172"/>
      <c r="M836" s="172"/>
      <c r="N836" s="172"/>
      <c r="O836" s="172"/>
      <c r="P836" s="299"/>
      <c r="Q836" s="172"/>
      <c r="R836" s="172"/>
      <c r="S836" s="172"/>
    </row>
    <row r="837" spans="1:19" ht="15.75" customHeight="1">
      <c r="A837" s="172"/>
      <c r="B837" s="172"/>
      <c r="C837" s="172"/>
      <c r="D837" s="172"/>
      <c r="E837" s="334"/>
      <c r="F837" s="229"/>
      <c r="G837" s="172"/>
      <c r="H837" s="172"/>
      <c r="I837" s="172"/>
      <c r="J837" s="172"/>
      <c r="K837" s="172"/>
      <c r="L837" s="172"/>
      <c r="M837" s="172"/>
      <c r="N837" s="172"/>
      <c r="O837" s="172"/>
      <c r="P837" s="299"/>
      <c r="Q837" s="172"/>
      <c r="R837" s="172"/>
      <c r="S837" s="172"/>
    </row>
    <row r="838" spans="1:19" ht="15.75" customHeight="1">
      <c r="A838" s="172"/>
      <c r="B838" s="172"/>
      <c r="C838" s="172"/>
      <c r="D838" s="172"/>
      <c r="E838" s="334"/>
      <c r="F838" s="229"/>
      <c r="G838" s="172"/>
      <c r="H838" s="172"/>
      <c r="I838" s="172"/>
      <c r="J838" s="172"/>
      <c r="K838" s="172"/>
      <c r="L838" s="172"/>
      <c r="M838" s="172"/>
      <c r="N838" s="172"/>
      <c r="O838" s="172"/>
      <c r="P838" s="299"/>
      <c r="Q838" s="172"/>
      <c r="R838" s="172"/>
      <c r="S838" s="172"/>
    </row>
    <row r="839" spans="1:19" ht="15.75" customHeight="1">
      <c r="A839" s="172"/>
      <c r="B839" s="172"/>
      <c r="C839" s="172"/>
      <c r="D839" s="172"/>
      <c r="E839" s="334"/>
      <c r="F839" s="229"/>
      <c r="G839" s="172"/>
      <c r="H839" s="172"/>
      <c r="I839" s="172"/>
      <c r="J839" s="172"/>
      <c r="K839" s="172"/>
      <c r="L839" s="172"/>
      <c r="M839" s="172"/>
      <c r="N839" s="172"/>
      <c r="O839" s="172"/>
      <c r="P839" s="299"/>
      <c r="Q839" s="172"/>
      <c r="R839" s="172"/>
      <c r="S839" s="172"/>
    </row>
    <row r="840" spans="1:19" ht="15.75" customHeight="1">
      <c r="A840" s="172"/>
      <c r="B840" s="172"/>
      <c r="C840" s="172"/>
      <c r="D840" s="172"/>
      <c r="E840" s="334"/>
      <c r="F840" s="229"/>
      <c r="G840" s="172"/>
      <c r="H840" s="172"/>
      <c r="I840" s="172"/>
      <c r="J840" s="172"/>
      <c r="K840" s="172"/>
      <c r="L840" s="172"/>
      <c r="M840" s="172"/>
      <c r="N840" s="172"/>
      <c r="O840" s="172"/>
      <c r="P840" s="299"/>
      <c r="Q840" s="172"/>
      <c r="R840" s="172"/>
      <c r="S840" s="172"/>
    </row>
    <row r="841" spans="1:19" ht="15.75" customHeight="1">
      <c r="A841" s="172"/>
      <c r="B841" s="172"/>
      <c r="C841" s="172"/>
      <c r="D841" s="172"/>
      <c r="E841" s="334"/>
      <c r="F841" s="229"/>
      <c r="G841" s="172"/>
      <c r="H841" s="172"/>
      <c r="I841" s="172"/>
      <c r="J841" s="172"/>
      <c r="K841" s="172"/>
      <c r="L841" s="172"/>
      <c r="M841" s="172"/>
      <c r="N841" s="172"/>
      <c r="O841" s="172"/>
      <c r="P841" s="299"/>
      <c r="Q841" s="172"/>
      <c r="R841" s="172"/>
      <c r="S841" s="172"/>
    </row>
    <row r="842" spans="1:19" ht="15.75" customHeight="1">
      <c r="A842" s="172"/>
      <c r="B842" s="172"/>
      <c r="C842" s="172"/>
      <c r="D842" s="172"/>
      <c r="E842" s="334"/>
      <c r="F842" s="229"/>
      <c r="G842" s="172"/>
      <c r="H842" s="172"/>
      <c r="I842" s="172"/>
      <c r="J842" s="172"/>
      <c r="K842" s="172"/>
      <c r="L842" s="172"/>
      <c r="M842" s="172"/>
      <c r="N842" s="172"/>
      <c r="O842" s="172"/>
      <c r="P842" s="299"/>
      <c r="Q842" s="172"/>
      <c r="R842" s="172"/>
      <c r="S842" s="172"/>
    </row>
    <row r="843" spans="1:19" ht="15.75" customHeight="1">
      <c r="A843" s="172"/>
      <c r="B843" s="172"/>
      <c r="C843" s="172"/>
      <c r="D843" s="172"/>
      <c r="E843" s="334"/>
      <c r="F843" s="229"/>
      <c r="G843" s="172"/>
      <c r="H843" s="172"/>
      <c r="I843" s="172"/>
      <c r="J843" s="172"/>
      <c r="K843" s="172"/>
      <c r="L843" s="172"/>
      <c r="M843" s="172"/>
      <c r="N843" s="172"/>
      <c r="O843" s="172"/>
      <c r="P843" s="299"/>
      <c r="Q843" s="172"/>
      <c r="R843" s="172"/>
      <c r="S843" s="172"/>
    </row>
    <row r="844" spans="1:19" ht="15.75" customHeight="1">
      <c r="A844" s="172"/>
      <c r="B844" s="172"/>
      <c r="C844" s="172"/>
      <c r="D844" s="172"/>
      <c r="E844" s="334"/>
      <c r="F844" s="229"/>
      <c r="G844" s="172"/>
      <c r="H844" s="172"/>
      <c r="I844" s="172"/>
      <c r="J844" s="172"/>
      <c r="K844" s="172"/>
      <c r="L844" s="172"/>
      <c r="M844" s="172"/>
      <c r="N844" s="172"/>
      <c r="O844" s="172"/>
      <c r="P844" s="299"/>
      <c r="Q844" s="172"/>
      <c r="R844" s="172"/>
      <c r="S844" s="172"/>
    </row>
    <row r="845" spans="1:19" ht="15.75" customHeight="1">
      <c r="A845" s="172"/>
      <c r="B845" s="172"/>
      <c r="C845" s="172"/>
      <c r="D845" s="172"/>
      <c r="E845" s="334"/>
      <c r="F845" s="229"/>
      <c r="G845" s="172"/>
      <c r="H845" s="172"/>
      <c r="I845" s="172"/>
      <c r="J845" s="172"/>
      <c r="K845" s="172"/>
      <c r="L845" s="172"/>
      <c r="M845" s="172"/>
      <c r="N845" s="172"/>
      <c r="O845" s="172"/>
      <c r="P845" s="299"/>
      <c r="Q845" s="172"/>
      <c r="R845" s="172"/>
      <c r="S845" s="172"/>
    </row>
    <row r="846" spans="1:19" ht="15.75" customHeight="1">
      <c r="A846" s="172"/>
      <c r="B846" s="172"/>
      <c r="C846" s="172"/>
      <c r="D846" s="172"/>
      <c r="E846" s="334"/>
      <c r="F846" s="229"/>
      <c r="G846" s="172"/>
      <c r="H846" s="172"/>
      <c r="I846" s="172"/>
      <c r="J846" s="172"/>
      <c r="K846" s="172"/>
      <c r="L846" s="172"/>
      <c r="M846" s="172"/>
      <c r="N846" s="172"/>
      <c r="O846" s="172"/>
      <c r="P846" s="299"/>
      <c r="Q846" s="172"/>
      <c r="R846" s="172"/>
      <c r="S846" s="172"/>
    </row>
    <row r="847" spans="1:19" ht="15.75" customHeight="1">
      <c r="A847" s="172"/>
      <c r="B847" s="172"/>
      <c r="C847" s="172"/>
      <c r="D847" s="172"/>
      <c r="E847" s="334"/>
      <c r="F847" s="229"/>
      <c r="G847" s="172"/>
      <c r="H847" s="172"/>
      <c r="I847" s="172"/>
      <c r="J847" s="172"/>
      <c r="K847" s="172"/>
      <c r="L847" s="172"/>
      <c r="M847" s="172"/>
      <c r="N847" s="172"/>
      <c r="O847" s="172"/>
      <c r="P847" s="299"/>
      <c r="Q847" s="172"/>
      <c r="R847" s="172"/>
      <c r="S847" s="172"/>
    </row>
    <row r="848" spans="1:19" ht="15.75" customHeight="1">
      <c r="A848" s="172"/>
      <c r="B848" s="172"/>
      <c r="C848" s="172"/>
      <c r="D848" s="172"/>
      <c r="E848" s="334"/>
      <c r="F848" s="229"/>
      <c r="G848" s="172"/>
      <c r="H848" s="172"/>
      <c r="I848" s="172"/>
      <c r="J848" s="172"/>
      <c r="K848" s="172"/>
      <c r="L848" s="172"/>
      <c r="M848" s="172"/>
      <c r="N848" s="172"/>
      <c r="O848" s="172"/>
      <c r="P848" s="299"/>
      <c r="Q848" s="172"/>
      <c r="R848" s="172"/>
      <c r="S848" s="172"/>
    </row>
    <row r="849" spans="1:19" ht="15.75" customHeight="1">
      <c r="A849" s="172"/>
      <c r="B849" s="172"/>
      <c r="C849" s="172"/>
      <c r="D849" s="172"/>
      <c r="E849" s="334"/>
      <c r="F849" s="229"/>
      <c r="G849" s="172"/>
      <c r="H849" s="172"/>
      <c r="I849" s="172"/>
      <c r="J849" s="172"/>
      <c r="K849" s="172"/>
      <c r="L849" s="172"/>
      <c r="M849" s="172"/>
      <c r="N849" s="172"/>
      <c r="O849" s="172"/>
      <c r="P849" s="299"/>
      <c r="Q849" s="172"/>
      <c r="R849" s="172"/>
      <c r="S849" s="172"/>
    </row>
    <row r="850" spans="1:19" ht="15.75" customHeight="1">
      <c r="A850" s="172"/>
      <c r="B850" s="172"/>
      <c r="C850" s="172"/>
      <c r="D850" s="172"/>
      <c r="E850" s="334"/>
      <c r="F850" s="229"/>
      <c r="G850" s="172"/>
      <c r="H850" s="172"/>
      <c r="I850" s="172"/>
      <c r="J850" s="172"/>
      <c r="K850" s="172"/>
      <c r="L850" s="172"/>
      <c r="M850" s="172"/>
      <c r="N850" s="172"/>
      <c r="O850" s="172"/>
      <c r="P850" s="299"/>
      <c r="Q850" s="172"/>
      <c r="R850" s="172"/>
      <c r="S850" s="172"/>
    </row>
    <row r="851" spans="1:19" ht="15.75" customHeight="1">
      <c r="A851" s="172"/>
      <c r="B851" s="172"/>
      <c r="C851" s="172"/>
      <c r="D851" s="172"/>
      <c r="E851" s="334"/>
      <c r="F851" s="229"/>
      <c r="G851" s="172"/>
      <c r="H851" s="172"/>
      <c r="I851" s="172"/>
      <c r="J851" s="172"/>
      <c r="K851" s="172"/>
      <c r="L851" s="172"/>
      <c r="M851" s="172"/>
      <c r="N851" s="172"/>
      <c r="O851" s="172"/>
      <c r="P851" s="299"/>
      <c r="Q851" s="172"/>
      <c r="R851" s="172"/>
      <c r="S851" s="172"/>
    </row>
    <row r="852" spans="1:19" ht="15.75" customHeight="1">
      <c r="A852" s="172"/>
      <c r="B852" s="172"/>
      <c r="C852" s="172"/>
      <c r="D852" s="172"/>
      <c r="E852" s="334"/>
      <c r="F852" s="229"/>
      <c r="G852" s="172"/>
      <c r="H852" s="172"/>
      <c r="I852" s="172"/>
      <c r="J852" s="172"/>
      <c r="K852" s="172"/>
      <c r="L852" s="172"/>
      <c r="M852" s="172"/>
      <c r="N852" s="172"/>
      <c r="O852" s="172"/>
      <c r="P852" s="299"/>
      <c r="Q852" s="172"/>
      <c r="R852" s="172"/>
      <c r="S852" s="172"/>
    </row>
    <row r="853" spans="1:19" ht="15.75" customHeight="1">
      <c r="A853" s="172"/>
      <c r="B853" s="172"/>
      <c r="C853" s="172"/>
      <c r="D853" s="172"/>
      <c r="E853" s="334"/>
      <c r="F853" s="229"/>
      <c r="G853" s="172"/>
      <c r="H853" s="172"/>
      <c r="I853" s="172"/>
      <c r="J853" s="172"/>
      <c r="K853" s="172"/>
      <c r="L853" s="172"/>
      <c r="M853" s="172"/>
      <c r="N853" s="172"/>
      <c r="O853" s="172"/>
      <c r="P853" s="299"/>
      <c r="Q853" s="172"/>
      <c r="R853" s="172"/>
      <c r="S853" s="172"/>
    </row>
    <row r="854" spans="1:19" ht="15.75" customHeight="1">
      <c r="A854" s="172"/>
      <c r="B854" s="172"/>
      <c r="C854" s="172"/>
      <c r="D854" s="172"/>
      <c r="E854" s="334"/>
      <c r="F854" s="229"/>
      <c r="G854" s="172"/>
      <c r="H854" s="172"/>
      <c r="I854" s="172"/>
      <c r="J854" s="172"/>
      <c r="K854" s="172"/>
      <c r="L854" s="172"/>
      <c r="M854" s="172"/>
      <c r="N854" s="172"/>
      <c r="O854" s="172"/>
      <c r="P854" s="299"/>
      <c r="Q854" s="172"/>
      <c r="R854" s="172"/>
      <c r="S854" s="172"/>
    </row>
    <row r="855" spans="1:19" ht="15.75" customHeight="1">
      <c r="A855" s="172"/>
      <c r="B855" s="172"/>
      <c r="C855" s="172"/>
      <c r="D855" s="172"/>
      <c r="E855" s="334"/>
      <c r="F855" s="229"/>
      <c r="G855" s="172"/>
      <c r="H855" s="172"/>
      <c r="I855" s="172"/>
      <c r="J855" s="172"/>
      <c r="K855" s="172"/>
      <c r="L855" s="172"/>
      <c r="M855" s="172"/>
      <c r="N855" s="172"/>
      <c r="O855" s="172"/>
      <c r="P855" s="299"/>
      <c r="Q855" s="172"/>
      <c r="R855" s="172"/>
      <c r="S855" s="172"/>
    </row>
    <row r="856" spans="1:19" ht="15.75" customHeight="1">
      <c r="A856" s="172"/>
      <c r="B856" s="172"/>
      <c r="C856" s="172"/>
      <c r="D856" s="172"/>
      <c r="E856" s="334"/>
      <c r="F856" s="229"/>
      <c r="G856" s="172"/>
      <c r="H856" s="172"/>
      <c r="I856" s="172"/>
      <c r="J856" s="172"/>
      <c r="K856" s="172"/>
      <c r="L856" s="172"/>
      <c r="M856" s="172"/>
      <c r="N856" s="172"/>
      <c r="O856" s="172"/>
      <c r="P856" s="299"/>
      <c r="Q856" s="172"/>
      <c r="R856" s="172"/>
      <c r="S856" s="172"/>
    </row>
    <row r="857" spans="1:19" ht="15.75" customHeight="1">
      <c r="A857" s="172"/>
      <c r="B857" s="172"/>
      <c r="C857" s="172"/>
      <c r="D857" s="172"/>
      <c r="E857" s="334"/>
      <c r="F857" s="229"/>
      <c r="G857" s="172"/>
      <c r="H857" s="172"/>
      <c r="I857" s="172"/>
      <c r="J857" s="172"/>
      <c r="K857" s="172"/>
      <c r="L857" s="172"/>
      <c r="M857" s="172"/>
      <c r="N857" s="172"/>
      <c r="O857" s="172"/>
      <c r="P857" s="299"/>
      <c r="Q857" s="172"/>
      <c r="R857" s="172"/>
      <c r="S857" s="172"/>
    </row>
    <row r="858" spans="1:19" ht="15.75" customHeight="1">
      <c r="A858" s="172"/>
      <c r="B858" s="172"/>
      <c r="C858" s="172"/>
      <c r="D858" s="172"/>
      <c r="E858" s="334"/>
      <c r="F858" s="229"/>
      <c r="G858" s="172"/>
      <c r="H858" s="172"/>
      <c r="I858" s="172"/>
      <c r="J858" s="172"/>
      <c r="K858" s="172"/>
      <c r="L858" s="172"/>
      <c r="M858" s="172"/>
      <c r="N858" s="172"/>
      <c r="O858" s="172"/>
      <c r="P858" s="299"/>
      <c r="Q858" s="172"/>
      <c r="R858" s="172"/>
      <c r="S858" s="172"/>
    </row>
    <row r="859" spans="1:19" ht="15.75" customHeight="1">
      <c r="A859" s="172"/>
      <c r="B859" s="172"/>
      <c r="C859" s="172"/>
      <c r="D859" s="172"/>
      <c r="E859" s="334"/>
      <c r="F859" s="229"/>
      <c r="G859" s="172"/>
      <c r="H859" s="172"/>
      <c r="I859" s="172"/>
      <c r="J859" s="172"/>
      <c r="K859" s="172"/>
      <c r="L859" s="172"/>
      <c r="M859" s="172"/>
      <c r="N859" s="172"/>
      <c r="O859" s="172"/>
      <c r="P859" s="299"/>
      <c r="Q859" s="172"/>
      <c r="R859" s="172"/>
      <c r="S859" s="172"/>
    </row>
    <row r="860" spans="1:19" ht="15.75" customHeight="1">
      <c r="A860" s="172"/>
      <c r="B860" s="172"/>
      <c r="C860" s="172"/>
      <c r="D860" s="172"/>
      <c r="E860" s="334"/>
      <c r="F860" s="229"/>
      <c r="G860" s="172"/>
      <c r="H860" s="172"/>
      <c r="I860" s="172"/>
      <c r="J860" s="172"/>
      <c r="K860" s="172"/>
      <c r="L860" s="172"/>
      <c r="M860" s="172"/>
      <c r="N860" s="172"/>
      <c r="O860" s="172"/>
      <c r="P860" s="299"/>
      <c r="Q860" s="172"/>
      <c r="R860" s="172"/>
      <c r="S860" s="172"/>
    </row>
    <row r="861" spans="1:19" ht="15.75" customHeight="1">
      <c r="A861" s="172"/>
      <c r="B861" s="172"/>
      <c r="C861" s="172"/>
      <c r="D861" s="172"/>
      <c r="E861" s="334"/>
      <c r="F861" s="229"/>
      <c r="G861" s="172"/>
      <c r="H861" s="172"/>
      <c r="I861" s="172"/>
      <c r="J861" s="172"/>
      <c r="K861" s="172"/>
      <c r="L861" s="172"/>
      <c r="M861" s="172"/>
      <c r="N861" s="172"/>
      <c r="O861" s="172"/>
      <c r="P861" s="299"/>
      <c r="Q861" s="172"/>
      <c r="R861" s="172"/>
      <c r="S861" s="172"/>
    </row>
    <row r="862" spans="1:19" ht="15.75" customHeight="1">
      <c r="A862" s="172"/>
      <c r="B862" s="172"/>
      <c r="C862" s="172"/>
      <c r="D862" s="172"/>
      <c r="E862" s="334"/>
      <c r="F862" s="229"/>
      <c r="G862" s="172"/>
      <c r="H862" s="172"/>
      <c r="I862" s="172"/>
      <c r="J862" s="172"/>
      <c r="K862" s="172"/>
      <c r="L862" s="172"/>
      <c r="M862" s="172"/>
      <c r="N862" s="172"/>
      <c r="O862" s="172"/>
      <c r="P862" s="299"/>
      <c r="Q862" s="172"/>
      <c r="R862" s="172"/>
      <c r="S862" s="172"/>
    </row>
    <row r="863" spans="1:19" ht="15.75" customHeight="1">
      <c r="A863" s="172"/>
      <c r="B863" s="172"/>
      <c r="C863" s="172"/>
      <c r="D863" s="172"/>
      <c r="E863" s="334"/>
      <c r="F863" s="229"/>
      <c r="G863" s="172"/>
      <c r="H863" s="172"/>
      <c r="I863" s="172"/>
      <c r="J863" s="172"/>
      <c r="K863" s="172"/>
      <c r="L863" s="172"/>
      <c r="M863" s="172"/>
      <c r="N863" s="172"/>
      <c r="O863" s="172"/>
      <c r="P863" s="299"/>
      <c r="Q863" s="172"/>
      <c r="R863" s="172"/>
      <c r="S863" s="172"/>
    </row>
    <row r="864" spans="1:19" ht="15.75" customHeight="1">
      <c r="A864" s="172"/>
      <c r="B864" s="172"/>
      <c r="C864" s="172"/>
      <c r="D864" s="172"/>
      <c r="E864" s="334"/>
      <c r="F864" s="229"/>
      <c r="G864" s="172"/>
      <c r="H864" s="172"/>
      <c r="I864" s="172"/>
      <c r="J864" s="172"/>
      <c r="K864" s="172"/>
      <c r="L864" s="172"/>
      <c r="M864" s="172"/>
      <c r="N864" s="172"/>
      <c r="O864" s="172"/>
      <c r="P864" s="299"/>
      <c r="Q864" s="172"/>
      <c r="R864" s="172"/>
      <c r="S864" s="172"/>
    </row>
    <row r="865" spans="1:19" ht="15.75" customHeight="1">
      <c r="A865" s="172"/>
      <c r="B865" s="172"/>
      <c r="C865" s="172"/>
      <c r="D865" s="172"/>
      <c r="E865" s="334"/>
      <c r="F865" s="229"/>
      <c r="G865" s="172"/>
      <c r="H865" s="172"/>
      <c r="I865" s="172"/>
      <c r="J865" s="172"/>
      <c r="K865" s="172"/>
      <c r="L865" s="172"/>
      <c r="M865" s="172"/>
      <c r="N865" s="172"/>
      <c r="O865" s="172"/>
      <c r="P865" s="299"/>
      <c r="Q865" s="172"/>
      <c r="R865" s="172"/>
      <c r="S865" s="172"/>
    </row>
    <row r="866" spans="1:19" ht="15.75" customHeight="1">
      <c r="A866" s="172"/>
      <c r="B866" s="172"/>
      <c r="C866" s="172"/>
      <c r="D866" s="172"/>
      <c r="E866" s="334"/>
      <c r="F866" s="229"/>
      <c r="G866" s="172"/>
      <c r="H866" s="172"/>
      <c r="I866" s="172"/>
      <c r="J866" s="172"/>
      <c r="K866" s="172"/>
      <c r="L866" s="172"/>
      <c r="M866" s="172"/>
      <c r="N866" s="172"/>
      <c r="O866" s="172"/>
      <c r="P866" s="299"/>
      <c r="Q866" s="172"/>
      <c r="R866" s="172"/>
      <c r="S866" s="172"/>
    </row>
    <row r="867" spans="1:19" ht="15.75" customHeight="1">
      <c r="A867" s="172"/>
      <c r="B867" s="172"/>
      <c r="C867" s="172"/>
      <c r="D867" s="172"/>
      <c r="E867" s="334"/>
      <c r="F867" s="229"/>
      <c r="G867" s="172"/>
      <c r="H867" s="172"/>
      <c r="I867" s="172"/>
      <c r="J867" s="172"/>
      <c r="K867" s="172"/>
      <c r="L867" s="172"/>
      <c r="M867" s="172"/>
      <c r="N867" s="172"/>
      <c r="O867" s="172"/>
      <c r="P867" s="299"/>
      <c r="Q867" s="172"/>
      <c r="R867" s="172"/>
      <c r="S867" s="172"/>
    </row>
    <row r="868" spans="1:19" ht="15.75" customHeight="1">
      <c r="A868" s="172"/>
      <c r="B868" s="172"/>
      <c r="C868" s="172"/>
      <c r="D868" s="172"/>
      <c r="E868" s="334"/>
      <c r="F868" s="229"/>
      <c r="G868" s="172"/>
      <c r="H868" s="172"/>
      <c r="I868" s="172"/>
      <c r="J868" s="172"/>
      <c r="K868" s="172"/>
      <c r="L868" s="172"/>
      <c r="M868" s="172"/>
      <c r="N868" s="172"/>
      <c r="O868" s="172"/>
      <c r="P868" s="299"/>
      <c r="Q868" s="172"/>
      <c r="R868" s="172"/>
      <c r="S868" s="172"/>
    </row>
    <row r="869" spans="1:19" ht="15.75" customHeight="1">
      <c r="A869" s="172"/>
      <c r="B869" s="172"/>
      <c r="C869" s="172"/>
      <c r="D869" s="172"/>
      <c r="E869" s="334"/>
      <c r="F869" s="229"/>
      <c r="G869" s="172"/>
      <c r="H869" s="172"/>
      <c r="I869" s="172"/>
      <c r="J869" s="172"/>
      <c r="K869" s="172"/>
      <c r="L869" s="172"/>
      <c r="M869" s="172"/>
      <c r="N869" s="172"/>
      <c r="O869" s="172"/>
      <c r="P869" s="299"/>
      <c r="Q869" s="172"/>
      <c r="R869" s="172"/>
      <c r="S869" s="172"/>
    </row>
    <row r="870" spans="1:19" ht="15.75" customHeight="1">
      <c r="A870" s="172"/>
      <c r="B870" s="172"/>
      <c r="C870" s="172"/>
      <c r="D870" s="172"/>
      <c r="E870" s="334"/>
      <c r="F870" s="229"/>
      <c r="G870" s="172"/>
      <c r="H870" s="172"/>
      <c r="I870" s="172"/>
      <c r="J870" s="172"/>
      <c r="K870" s="172"/>
      <c r="L870" s="172"/>
      <c r="M870" s="172"/>
      <c r="N870" s="172"/>
      <c r="O870" s="172"/>
      <c r="P870" s="299"/>
      <c r="Q870" s="172"/>
      <c r="R870" s="172"/>
      <c r="S870" s="172"/>
    </row>
    <row r="871" spans="1:19" ht="15.75" customHeight="1">
      <c r="A871" s="172"/>
      <c r="B871" s="172"/>
      <c r="C871" s="172"/>
      <c r="D871" s="172"/>
      <c r="E871" s="334"/>
      <c r="F871" s="229"/>
      <c r="G871" s="172"/>
      <c r="H871" s="172"/>
      <c r="I871" s="172"/>
      <c r="J871" s="172"/>
      <c r="K871" s="172"/>
      <c r="L871" s="172"/>
      <c r="M871" s="172"/>
      <c r="N871" s="172"/>
      <c r="O871" s="172"/>
      <c r="P871" s="299"/>
      <c r="Q871" s="172"/>
      <c r="R871" s="172"/>
      <c r="S871" s="172"/>
    </row>
    <row r="872" spans="1:19" ht="15.75" customHeight="1">
      <c r="A872" s="172"/>
      <c r="B872" s="172"/>
      <c r="C872" s="172"/>
      <c r="D872" s="172"/>
      <c r="E872" s="334"/>
      <c r="F872" s="229"/>
      <c r="G872" s="172"/>
      <c r="H872" s="172"/>
      <c r="I872" s="172"/>
      <c r="J872" s="172"/>
      <c r="K872" s="172"/>
      <c r="L872" s="172"/>
      <c r="M872" s="172"/>
      <c r="N872" s="172"/>
      <c r="O872" s="172"/>
      <c r="P872" s="299"/>
      <c r="Q872" s="172"/>
      <c r="R872" s="172"/>
      <c r="S872" s="172"/>
    </row>
    <row r="873" spans="1:19" ht="15.75" customHeight="1">
      <c r="A873" s="172"/>
      <c r="B873" s="172"/>
      <c r="C873" s="172"/>
      <c r="D873" s="172"/>
      <c r="E873" s="334"/>
      <c r="F873" s="229"/>
      <c r="G873" s="172"/>
      <c r="H873" s="172"/>
      <c r="I873" s="172"/>
      <c r="J873" s="172"/>
      <c r="K873" s="172"/>
      <c r="L873" s="172"/>
      <c r="M873" s="172"/>
      <c r="N873" s="172"/>
      <c r="O873" s="172"/>
      <c r="P873" s="299"/>
      <c r="Q873" s="172"/>
      <c r="R873" s="172"/>
      <c r="S873" s="172"/>
    </row>
    <row r="874" spans="1:19" ht="15.75" customHeight="1">
      <c r="A874" s="172"/>
      <c r="B874" s="172"/>
      <c r="C874" s="172"/>
      <c r="D874" s="172"/>
      <c r="E874" s="334"/>
      <c r="F874" s="229"/>
      <c r="G874" s="172"/>
      <c r="H874" s="172"/>
      <c r="I874" s="172"/>
      <c r="J874" s="172"/>
      <c r="K874" s="172"/>
      <c r="L874" s="172"/>
      <c r="M874" s="172"/>
      <c r="N874" s="172"/>
      <c r="O874" s="172"/>
      <c r="P874" s="299"/>
      <c r="Q874" s="172"/>
      <c r="R874" s="172"/>
      <c r="S874" s="172"/>
    </row>
    <row r="875" spans="1:19" ht="15.75" customHeight="1">
      <c r="A875" s="172"/>
      <c r="B875" s="172"/>
      <c r="C875" s="172"/>
      <c r="D875" s="172"/>
      <c r="E875" s="334"/>
      <c r="F875" s="229"/>
      <c r="G875" s="172"/>
      <c r="H875" s="172"/>
      <c r="I875" s="172"/>
      <c r="J875" s="172"/>
      <c r="K875" s="172"/>
      <c r="L875" s="172"/>
      <c r="M875" s="172"/>
      <c r="N875" s="172"/>
      <c r="O875" s="172"/>
      <c r="P875" s="299"/>
      <c r="Q875" s="172"/>
      <c r="R875" s="172"/>
      <c r="S875" s="172"/>
    </row>
    <row r="876" spans="1:19" ht="15.75" customHeight="1">
      <c r="A876" s="172"/>
      <c r="B876" s="172"/>
      <c r="C876" s="172"/>
      <c r="D876" s="172"/>
      <c r="E876" s="334"/>
      <c r="F876" s="229"/>
      <c r="G876" s="172"/>
      <c r="H876" s="172"/>
      <c r="I876" s="172"/>
      <c r="J876" s="172"/>
      <c r="K876" s="172"/>
      <c r="L876" s="172"/>
      <c r="M876" s="172"/>
      <c r="N876" s="172"/>
      <c r="O876" s="172"/>
      <c r="P876" s="299"/>
      <c r="Q876" s="172"/>
      <c r="R876" s="172"/>
      <c r="S876" s="172"/>
    </row>
    <row r="877" spans="1:19" ht="15.75" customHeight="1">
      <c r="A877" s="172"/>
      <c r="B877" s="172"/>
      <c r="C877" s="172"/>
      <c r="D877" s="172"/>
      <c r="E877" s="334"/>
      <c r="F877" s="229"/>
      <c r="G877" s="172"/>
      <c r="H877" s="172"/>
      <c r="I877" s="172"/>
      <c r="J877" s="172"/>
      <c r="K877" s="172"/>
      <c r="L877" s="172"/>
      <c r="M877" s="172"/>
      <c r="N877" s="172"/>
      <c r="O877" s="172"/>
      <c r="P877" s="299"/>
      <c r="Q877" s="172"/>
      <c r="R877" s="172"/>
      <c r="S877" s="172"/>
    </row>
    <row r="878" spans="1:19" ht="15.75" customHeight="1">
      <c r="A878" s="172"/>
      <c r="B878" s="172"/>
      <c r="C878" s="172"/>
      <c r="D878" s="172"/>
      <c r="E878" s="334"/>
      <c r="F878" s="229"/>
      <c r="G878" s="172"/>
      <c r="H878" s="172"/>
      <c r="I878" s="172"/>
      <c r="J878" s="172"/>
      <c r="K878" s="172"/>
      <c r="L878" s="172"/>
      <c r="M878" s="172"/>
      <c r="N878" s="172"/>
      <c r="O878" s="172"/>
      <c r="P878" s="299"/>
      <c r="Q878" s="172"/>
      <c r="R878" s="172"/>
      <c r="S878" s="172"/>
    </row>
    <row r="879" spans="1:19" ht="15.75" customHeight="1">
      <c r="A879" s="172"/>
      <c r="B879" s="172"/>
      <c r="C879" s="172"/>
      <c r="D879" s="172"/>
      <c r="E879" s="334"/>
      <c r="F879" s="229"/>
      <c r="G879" s="172"/>
      <c r="H879" s="172"/>
      <c r="I879" s="172"/>
      <c r="J879" s="172"/>
      <c r="K879" s="172"/>
      <c r="L879" s="172"/>
      <c r="M879" s="172"/>
      <c r="N879" s="172"/>
      <c r="O879" s="172"/>
      <c r="P879" s="299"/>
      <c r="Q879" s="172"/>
      <c r="R879" s="172"/>
      <c r="S879" s="172"/>
    </row>
    <row r="880" spans="1:19" ht="15.75" customHeight="1">
      <c r="A880" s="172"/>
      <c r="B880" s="172"/>
      <c r="C880" s="172"/>
      <c r="D880" s="172"/>
      <c r="E880" s="334"/>
      <c r="F880" s="229"/>
      <c r="G880" s="172"/>
      <c r="H880" s="172"/>
      <c r="I880" s="172"/>
      <c r="J880" s="172"/>
      <c r="K880" s="172"/>
      <c r="L880" s="172"/>
      <c r="M880" s="172"/>
      <c r="N880" s="172"/>
      <c r="O880" s="172"/>
      <c r="P880" s="299"/>
      <c r="Q880" s="172"/>
      <c r="R880" s="172"/>
      <c r="S880" s="172"/>
    </row>
    <row r="881" spans="1:19" ht="15.75" customHeight="1">
      <c r="A881" s="172"/>
      <c r="B881" s="172"/>
      <c r="C881" s="172"/>
      <c r="D881" s="172"/>
      <c r="E881" s="334"/>
      <c r="F881" s="229"/>
      <c r="G881" s="172"/>
      <c r="H881" s="172"/>
      <c r="I881" s="172"/>
      <c r="J881" s="172"/>
      <c r="K881" s="172"/>
      <c r="L881" s="172"/>
      <c r="M881" s="172"/>
      <c r="N881" s="172"/>
      <c r="O881" s="172"/>
      <c r="P881" s="299"/>
      <c r="Q881" s="172"/>
      <c r="R881" s="172"/>
      <c r="S881" s="172"/>
    </row>
    <row r="882" spans="1:19" ht="15.75" customHeight="1">
      <c r="A882" s="172"/>
      <c r="B882" s="172"/>
      <c r="C882" s="172"/>
      <c r="D882" s="172"/>
      <c r="E882" s="334"/>
      <c r="F882" s="229"/>
      <c r="G882" s="172"/>
      <c r="H882" s="172"/>
      <c r="I882" s="172"/>
      <c r="J882" s="172"/>
      <c r="K882" s="172"/>
      <c r="L882" s="172"/>
      <c r="M882" s="172"/>
      <c r="N882" s="172"/>
      <c r="O882" s="172"/>
      <c r="P882" s="299"/>
      <c r="Q882" s="172"/>
      <c r="R882" s="172"/>
      <c r="S882" s="172"/>
    </row>
    <row r="883" spans="1:19" ht="15.75" customHeight="1">
      <c r="A883" s="172"/>
      <c r="B883" s="172"/>
      <c r="C883" s="172"/>
      <c r="D883" s="172"/>
      <c r="E883" s="334"/>
      <c r="F883" s="229"/>
      <c r="G883" s="172"/>
      <c r="H883" s="172"/>
      <c r="I883" s="172"/>
      <c r="J883" s="172"/>
      <c r="K883" s="172"/>
      <c r="L883" s="172"/>
      <c r="M883" s="172"/>
      <c r="N883" s="172"/>
      <c r="O883" s="172"/>
      <c r="P883" s="299"/>
      <c r="Q883" s="172"/>
      <c r="R883" s="172"/>
      <c r="S883" s="172"/>
    </row>
    <row r="884" spans="1:19" ht="15.75" customHeight="1">
      <c r="A884" s="172"/>
      <c r="B884" s="172"/>
      <c r="C884" s="172"/>
      <c r="D884" s="172"/>
      <c r="E884" s="334"/>
      <c r="F884" s="229"/>
      <c r="G884" s="172"/>
      <c r="H884" s="172"/>
      <c r="I884" s="172"/>
      <c r="J884" s="172"/>
      <c r="K884" s="172"/>
      <c r="L884" s="172"/>
      <c r="M884" s="172"/>
      <c r="N884" s="172"/>
      <c r="O884" s="172"/>
      <c r="P884" s="299"/>
      <c r="Q884" s="172"/>
      <c r="R884" s="172"/>
      <c r="S884" s="172"/>
    </row>
    <row r="885" spans="1:19" ht="15.75" customHeight="1">
      <c r="A885" s="172"/>
      <c r="B885" s="172"/>
      <c r="C885" s="172"/>
      <c r="D885" s="172"/>
      <c r="E885" s="334"/>
      <c r="F885" s="229"/>
      <c r="G885" s="172"/>
      <c r="H885" s="172"/>
      <c r="I885" s="172"/>
      <c r="J885" s="172"/>
      <c r="K885" s="172"/>
      <c r="L885" s="172"/>
      <c r="M885" s="172"/>
      <c r="N885" s="172"/>
      <c r="O885" s="172"/>
      <c r="P885" s="299"/>
      <c r="Q885" s="172"/>
      <c r="R885" s="172"/>
      <c r="S885" s="172"/>
    </row>
    <row r="886" spans="1:19" ht="15.75" customHeight="1">
      <c r="A886" s="172"/>
      <c r="B886" s="172"/>
      <c r="C886" s="172"/>
      <c r="D886" s="172"/>
      <c r="E886" s="334"/>
      <c r="F886" s="229"/>
      <c r="G886" s="172"/>
      <c r="H886" s="172"/>
      <c r="I886" s="172"/>
      <c r="J886" s="172"/>
      <c r="K886" s="172"/>
      <c r="L886" s="172"/>
      <c r="M886" s="172"/>
      <c r="N886" s="172"/>
      <c r="O886" s="172"/>
      <c r="P886" s="299"/>
      <c r="Q886" s="172"/>
      <c r="R886" s="172"/>
      <c r="S886" s="172"/>
    </row>
    <row r="887" spans="1:19" ht="15.75" customHeight="1">
      <c r="A887" s="172"/>
      <c r="B887" s="172"/>
      <c r="C887" s="172"/>
      <c r="D887" s="172"/>
      <c r="E887" s="334"/>
      <c r="F887" s="229"/>
      <c r="G887" s="172"/>
      <c r="H887" s="172"/>
      <c r="I887" s="172"/>
      <c r="J887" s="172"/>
      <c r="K887" s="172"/>
      <c r="L887" s="172"/>
      <c r="M887" s="172"/>
      <c r="N887" s="172"/>
      <c r="O887" s="172"/>
      <c r="P887" s="299"/>
      <c r="Q887" s="172"/>
      <c r="R887" s="172"/>
      <c r="S887" s="172"/>
    </row>
    <row r="888" spans="1:19" ht="15.75" customHeight="1">
      <c r="A888" s="172"/>
      <c r="B888" s="172"/>
      <c r="C888" s="172"/>
      <c r="D888" s="172"/>
      <c r="E888" s="334"/>
      <c r="F888" s="229"/>
      <c r="G888" s="172"/>
      <c r="H888" s="172"/>
      <c r="I888" s="172"/>
      <c r="J888" s="172"/>
      <c r="K888" s="172"/>
      <c r="L888" s="172"/>
      <c r="M888" s="172"/>
      <c r="N888" s="172"/>
      <c r="O888" s="172"/>
      <c r="P888" s="299"/>
      <c r="Q888" s="172"/>
      <c r="R888" s="172"/>
      <c r="S888" s="172"/>
    </row>
    <row r="889" spans="1:19" ht="15.75" customHeight="1">
      <c r="A889" s="172"/>
      <c r="B889" s="172"/>
      <c r="C889" s="172"/>
      <c r="D889" s="172"/>
      <c r="E889" s="334"/>
      <c r="F889" s="229"/>
      <c r="G889" s="172"/>
      <c r="H889" s="172"/>
      <c r="I889" s="172"/>
      <c r="J889" s="172"/>
      <c r="K889" s="172"/>
      <c r="L889" s="172"/>
      <c r="M889" s="172"/>
      <c r="N889" s="172"/>
      <c r="O889" s="172"/>
      <c r="P889" s="299"/>
      <c r="Q889" s="172"/>
      <c r="R889" s="172"/>
      <c r="S889" s="172"/>
    </row>
    <row r="890" spans="1:19" ht="15.75" customHeight="1">
      <c r="A890" s="172"/>
      <c r="B890" s="172"/>
      <c r="C890" s="172"/>
      <c r="D890" s="172"/>
      <c r="E890" s="334"/>
      <c r="F890" s="229"/>
      <c r="G890" s="172"/>
      <c r="H890" s="172"/>
      <c r="I890" s="172"/>
      <c r="J890" s="172"/>
      <c r="K890" s="172"/>
      <c r="L890" s="172"/>
      <c r="M890" s="172"/>
      <c r="N890" s="172"/>
      <c r="O890" s="172"/>
      <c r="P890" s="299"/>
      <c r="Q890" s="172"/>
      <c r="R890" s="172"/>
      <c r="S890" s="172"/>
    </row>
    <row r="891" spans="1:19" ht="15.75" customHeight="1">
      <c r="A891" s="172"/>
      <c r="B891" s="172"/>
      <c r="C891" s="172"/>
      <c r="D891" s="172"/>
      <c r="E891" s="334"/>
      <c r="F891" s="229"/>
      <c r="G891" s="172"/>
      <c r="H891" s="172"/>
      <c r="I891" s="172"/>
      <c r="J891" s="172"/>
      <c r="K891" s="172"/>
      <c r="L891" s="172"/>
      <c r="M891" s="172"/>
      <c r="N891" s="172"/>
      <c r="O891" s="172"/>
      <c r="P891" s="299"/>
      <c r="Q891" s="172"/>
      <c r="R891" s="172"/>
      <c r="S891" s="172"/>
    </row>
    <row r="892" spans="1:19" ht="15.75" customHeight="1">
      <c r="A892" s="172"/>
      <c r="B892" s="172"/>
      <c r="C892" s="172"/>
      <c r="D892" s="172"/>
      <c r="E892" s="334"/>
      <c r="F892" s="229"/>
      <c r="G892" s="172"/>
      <c r="H892" s="172"/>
      <c r="I892" s="172"/>
      <c r="J892" s="172"/>
      <c r="K892" s="172"/>
      <c r="L892" s="172"/>
      <c r="M892" s="172"/>
      <c r="N892" s="172"/>
      <c r="O892" s="172"/>
      <c r="P892" s="299"/>
      <c r="Q892" s="172"/>
      <c r="R892" s="172"/>
      <c r="S892" s="172"/>
    </row>
    <row r="893" spans="1:19" ht="15.75" customHeight="1">
      <c r="A893" s="172"/>
      <c r="B893" s="172"/>
      <c r="C893" s="172"/>
      <c r="D893" s="172"/>
      <c r="E893" s="334"/>
      <c r="F893" s="229"/>
      <c r="G893" s="172"/>
      <c r="H893" s="172"/>
      <c r="I893" s="172"/>
      <c r="J893" s="172"/>
      <c r="K893" s="172"/>
      <c r="L893" s="172"/>
      <c r="M893" s="172"/>
      <c r="N893" s="172"/>
      <c r="O893" s="172"/>
      <c r="P893" s="299"/>
      <c r="Q893" s="172"/>
      <c r="R893" s="172"/>
      <c r="S893" s="172"/>
    </row>
    <row r="894" spans="1:19" ht="15.75" customHeight="1">
      <c r="A894" s="172"/>
      <c r="B894" s="172"/>
      <c r="C894" s="172"/>
      <c r="D894" s="172"/>
      <c r="E894" s="334"/>
      <c r="F894" s="229"/>
      <c r="G894" s="172"/>
      <c r="H894" s="172"/>
      <c r="I894" s="172"/>
      <c r="J894" s="172"/>
      <c r="K894" s="172"/>
      <c r="L894" s="172"/>
      <c r="M894" s="172"/>
      <c r="N894" s="172"/>
      <c r="O894" s="172"/>
      <c r="P894" s="299"/>
      <c r="Q894" s="172"/>
      <c r="R894" s="172"/>
      <c r="S894" s="172"/>
    </row>
    <row r="895" spans="1:19" ht="15.75" customHeight="1">
      <c r="A895" s="172"/>
      <c r="B895" s="172"/>
      <c r="C895" s="172"/>
      <c r="D895" s="172"/>
      <c r="E895" s="334"/>
      <c r="F895" s="229"/>
      <c r="G895" s="172"/>
      <c r="H895" s="172"/>
      <c r="I895" s="172"/>
      <c r="J895" s="172"/>
      <c r="K895" s="172"/>
      <c r="L895" s="172"/>
      <c r="M895" s="172"/>
      <c r="N895" s="172"/>
      <c r="O895" s="172"/>
      <c r="P895" s="299"/>
      <c r="Q895" s="172"/>
      <c r="R895" s="172"/>
      <c r="S895" s="172"/>
    </row>
    <row r="896" spans="1:19" ht="15.75" customHeight="1">
      <c r="A896" s="172"/>
      <c r="B896" s="172"/>
      <c r="C896" s="172"/>
      <c r="D896" s="172"/>
      <c r="E896" s="334"/>
      <c r="F896" s="229"/>
      <c r="G896" s="172"/>
      <c r="H896" s="172"/>
      <c r="I896" s="172"/>
      <c r="J896" s="172"/>
      <c r="K896" s="172"/>
      <c r="L896" s="172"/>
      <c r="M896" s="172"/>
      <c r="N896" s="172"/>
      <c r="O896" s="172"/>
      <c r="P896" s="299"/>
      <c r="Q896" s="172"/>
      <c r="R896" s="172"/>
      <c r="S896" s="172"/>
    </row>
    <row r="897" spans="1:19" ht="15.75" customHeight="1">
      <c r="A897" s="172"/>
      <c r="B897" s="172"/>
      <c r="C897" s="172"/>
      <c r="D897" s="172"/>
      <c r="E897" s="334"/>
      <c r="F897" s="229"/>
      <c r="G897" s="172"/>
      <c r="H897" s="172"/>
      <c r="I897" s="172"/>
      <c r="J897" s="172"/>
      <c r="K897" s="172"/>
      <c r="L897" s="172"/>
      <c r="M897" s="172"/>
      <c r="N897" s="172"/>
      <c r="O897" s="172"/>
      <c r="P897" s="299"/>
      <c r="Q897" s="172"/>
      <c r="R897" s="172"/>
      <c r="S897" s="172"/>
    </row>
    <row r="898" spans="1:19" ht="15.75" customHeight="1">
      <c r="A898" s="172"/>
      <c r="B898" s="172"/>
      <c r="C898" s="172"/>
      <c r="D898" s="172"/>
      <c r="E898" s="334"/>
      <c r="F898" s="229"/>
      <c r="G898" s="172"/>
      <c r="H898" s="172"/>
      <c r="I898" s="172"/>
      <c r="J898" s="172"/>
      <c r="K898" s="172"/>
      <c r="L898" s="172"/>
      <c r="M898" s="172"/>
      <c r="N898" s="172"/>
      <c r="O898" s="172"/>
      <c r="P898" s="299"/>
      <c r="Q898" s="172"/>
      <c r="R898" s="172"/>
      <c r="S898" s="172"/>
    </row>
    <row r="899" spans="1:19" ht="15.75" customHeight="1">
      <c r="A899" s="172"/>
      <c r="B899" s="172"/>
      <c r="C899" s="172"/>
      <c r="D899" s="172"/>
      <c r="E899" s="334"/>
      <c r="F899" s="229"/>
      <c r="G899" s="172"/>
      <c r="H899" s="172"/>
      <c r="I899" s="172"/>
      <c r="J899" s="172"/>
      <c r="K899" s="172"/>
      <c r="L899" s="172"/>
      <c r="M899" s="172"/>
      <c r="N899" s="172"/>
      <c r="O899" s="172"/>
      <c r="P899" s="299"/>
      <c r="Q899" s="172"/>
      <c r="R899" s="172"/>
      <c r="S899" s="172"/>
    </row>
    <row r="900" spans="1:19" ht="15.75" customHeight="1">
      <c r="A900" s="172"/>
      <c r="B900" s="172"/>
      <c r="C900" s="172"/>
      <c r="D900" s="172"/>
      <c r="E900" s="334"/>
      <c r="F900" s="229"/>
      <c r="G900" s="172"/>
      <c r="H900" s="172"/>
      <c r="I900" s="172"/>
      <c r="J900" s="172"/>
      <c r="K900" s="172"/>
      <c r="L900" s="172"/>
      <c r="M900" s="172"/>
      <c r="N900" s="172"/>
      <c r="O900" s="172"/>
      <c r="P900" s="299"/>
      <c r="Q900" s="172"/>
      <c r="R900" s="172"/>
      <c r="S900" s="172"/>
    </row>
    <row r="901" spans="1:19" ht="15.75" customHeight="1">
      <c r="A901" s="172"/>
      <c r="B901" s="172"/>
      <c r="C901" s="172"/>
      <c r="D901" s="172"/>
      <c r="E901" s="334"/>
      <c r="F901" s="229"/>
      <c r="G901" s="172"/>
      <c r="H901" s="172"/>
      <c r="I901" s="172"/>
      <c r="J901" s="172"/>
      <c r="K901" s="172"/>
      <c r="L901" s="172"/>
      <c r="M901" s="172"/>
      <c r="N901" s="172"/>
      <c r="O901" s="172"/>
      <c r="P901" s="299"/>
      <c r="Q901" s="172"/>
      <c r="R901" s="172"/>
      <c r="S901" s="172"/>
    </row>
    <row r="902" spans="1:19" ht="15.75" customHeight="1">
      <c r="A902" s="172"/>
      <c r="B902" s="172"/>
      <c r="C902" s="172"/>
      <c r="D902" s="172"/>
      <c r="E902" s="334"/>
      <c r="F902" s="229"/>
      <c r="G902" s="172"/>
      <c r="H902" s="172"/>
      <c r="I902" s="172"/>
      <c r="J902" s="172"/>
      <c r="K902" s="172"/>
      <c r="L902" s="172"/>
      <c r="M902" s="172"/>
      <c r="N902" s="172"/>
      <c r="O902" s="172"/>
      <c r="P902" s="299"/>
      <c r="Q902" s="172"/>
      <c r="R902" s="172"/>
      <c r="S902" s="172"/>
    </row>
    <row r="903" spans="1:19" ht="15.75" customHeight="1">
      <c r="A903" s="172"/>
      <c r="B903" s="172"/>
      <c r="C903" s="172"/>
      <c r="D903" s="172"/>
      <c r="E903" s="334"/>
      <c r="F903" s="229"/>
      <c r="G903" s="172"/>
      <c r="H903" s="172"/>
      <c r="I903" s="172"/>
      <c r="J903" s="172"/>
      <c r="K903" s="172"/>
      <c r="L903" s="172"/>
      <c r="M903" s="172"/>
      <c r="N903" s="172"/>
      <c r="O903" s="172"/>
      <c r="P903" s="299"/>
      <c r="Q903" s="172"/>
      <c r="R903" s="172"/>
      <c r="S903" s="172"/>
    </row>
    <row r="904" spans="1:19" ht="15.75" customHeight="1">
      <c r="A904" s="172"/>
      <c r="B904" s="172"/>
      <c r="C904" s="172"/>
      <c r="D904" s="172"/>
      <c r="E904" s="334"/>
      <c r="F904" s="229"/>
      <c r="G904" s="172"/>
      <c r="H904" s="172"/>
      <c r="I904" s="172"/>
      <c r="J904" s="172"/>
      <c r="K904" s="172"/>
      <c r="L904" s="172"/>
      <c r="M904" s="172"/>
      <c r="N904" s="172"/>
      <c r="O904" s="172"/>
      <c r="P904" s="299"/>
      <c r="Q904" s="172"/>
      <c r="R904" s="172"/>
      <c r="S904" s="172"/>
    </row>
    <row r="905" spans="1:19" ht="15.75" customHeight="1">
      <c r="A905" s="172"/>
      <c r="B905" s="172"/>
      <c r="C905" s="172"/>
      <c r="D905" s="172"/>
      <c r="E905" s="334"/>
      <c r="F905" s="229"/>
      <c r="G905" s="172"/>
      <c r="H905" s="172"/>
      <c r="I905" s="172"/>
      <c r="J905" s="172"/>
      <c r="K905" s="172"/>
      <c r="L905" s="172"/>
      <c r="M905" s="172"/>
      <c r="N905" s="172"/>
      <c r="O905" s="172"/>
      <c r="P905" s="299"/>
      <c r="Q905" s="172"/>
      <c r="R905" s="172"/>
      <c r="S905" s="172"/>
    </row>
    <row r="906" spans="1:19" ht="15.75" customHeight="1">
      <c r="A906" s="172"/>
      <c r="B906" s="172"/>
      <c r="C906" s="172"/>
      <c r="D906" s="172"/>
      <c r="E906" s="334"/>
      <c r="F906" s="229"/>
      <c r="G906" s="172"/>
      <c r="H906" s="172"/>
      <c r="I906" s="172"/>
      <c r="J906" s="172"/>
      <c r="K906" s="172"/>
      <c r="L906" s="172"/>
      <c r="M906" s="172"/>
      <c r="N906" s="172"/>
      <c r="O906" s="172"/>
      <c r="P906" s="299"/>
      <c r="Q906" s="172"/>
      <c r="R906" s="172"/>
      <c r="S906" s="172"/>
    </row>
    <row r="907" spans="1:19" ht="15.75" customHeight="1">
      <c r="A907" s="172"/>
      <c r="B907" s="172"/>
      <c r="C907" s="172"/>
      <c r="D907" s="172"/>
      <c r="E907" s="334"/>
      <c r="F907" s="229"/>
      <c r="G907" s="172"/>
      <c r="H907" s="172"/>
      <c r="I907" s="172"/>
      <c r="J907" s="172"/>
      <c r="K907" s="172"/>
      <c r="L907" s="172"/>
      <c r="M907" s="172"/>
      <c r="N907" s="172"/>
      <c r="O907" s="172"/>
      <c r="P907" s="299"/>
      <c r="Q907" s="172"/>
      <c r="R907" s="172"/>
      <c r="S907" s="172"/>
    </row>
    <row r="908" spans="1:19" ht="15.75" customHeight="1">
      <c r="A908" s="172"/>
      <c r="B908" s="172"/>
      <c r="C908" s="172"/>
      <c r="D908" s="172"/>
      <c r="E908" s="334"/>
      <c r="F908" s="229"/>
      <c r="G908" s="172"/>
      <c r="H908" s="172"/>
      <c r="I908" s="172"/>
      <c r="J908" s="172"/>
      <c r="K908" s="172"/>
      <c r="L908" s="172"/>
      <c r="M908" s="172"/>
      <c r="N908" s="172"/>
      <c r="O908" s="172"/>
      <c r="P908" s="299"/>
      <c r="Q908" s="172"/>
      <c r="R908" s="172"/>
      <c r="S908" s="172"/>
    </row>
    <row r="909" spans="1:19" ht="15.75" customHeight="1">
      <c r="A909" s="172"/>
      <c r="B909" s="172"/>
      <c r="C909" s="172"/>
      <c r="D909" s="172"/>
      <c r="E909" s="334"/>
      <c r="F909" s="229"/>
      <c r="G909" s="172"/>
      <c r="H909" s="172"/>
      <c r="I909" s="172"/>
      <c r="J909" s="172"/>
      <c r="K909" s="172"/>
      <c r="L909" s="172"/>
      <c r="M909" s="172"/>
      <c r="N909" s="172"/>
      <c r="O909" s="172"/>
      <c r="P909" s="299"/>
      <c r="Q909" s="172"/>
      <c r="R909" s="172"/>
      <c r="S909" s="172"/>
    </row>
    <row r="910" spans="1:19" ht="15.75" customHeight="1">
      <c r="A910" s="172"/>
      <c r="B910" s="172"/>
      <c r="C910" s="172"/>
      <c r="D910" s="172"/>
      <c r="E910" s="334"/>
      <c r="F910" s="229"/>
      <c r="G910" s="172"/>
      <c r="H910" s="172"/>
      <c r="I910" s="172"/>
      <c r="J910" s="172"/>
      <c r="K910" s="172"/>
      <c r="L910" s="172"/>
      <c r="M910" s="172"/>
      <c r="N910" s="172"/>
      <c r="O910" s="172"/>
      <c r="P910" s="299"/>
      <c r="Q910" s="172"/>
      <c r="R910" s="172"/>
      <c r="S910" s="172"/>
    </row>
    <row r="911" spans="1:19" ht="15.75" customHeight="1">
      <c r="A911" s="172"/>
      <c r="B911" s="172"/>
      <c r="C911" s="172"/>
      <c r="D911" s="172"/>
      <c r="E911" s="334"/>
      <c r="F911" s="229"/>
      <c r="G911" s="172"/>
      <c r="H911" s="172"/>
      <c r="I911" s="172"/>
      <c r="J911" s="172"/>
      <c r="K911" s="172"/>
      <c r="L911" s="172"/>
      <c r="M911" s="172"/>
      <c r="N911" s="172"/>
      <c r="O911" s="172"/>
      <c r="P911" s="299"/>
      <c r="Q911" s="172"/>
      <c r="R911" s="172"/>
      <c r="S911" s="172"/>
    </row>
    <row r="912" spans="1:19" ht="15.75" customHeight="1">
      <c r="A912" s="172"/>
      <c r="B912" s="172"/>
      <c r="C912" s="172"/>
      <c r="D912" s="172"/>
      <c r="E912" s="334"/>
      <c r="F912" s="229"/>
      <c r="G912" s="172"/>
      <c r="H912" s="172"/>
      <c r="I912" s="172"/>
      <c r="J912" s="172"/>
      <c r="K912" s="172"/>
      <c r="L912" s="172"/>
      <c r="M912" s="172"/>
      <c r="N912" s="172"/>
      <c r="O912" s="172"/>
      <c r="P912" s="299"/>
      <c r="Q912" s="172"/>
      <c r="R912" s="172"/>
      <c r="S912" s="172"/>
    </row>
    <row r="913" spans="1:19" ht="15.75" customHeight="1">
      <c r="A913" s="172"/>
      <c r="B913" s="172"/>
      <c r="C913" s="172"/>
      <c r="D913" s="172"/>
      <c r="E913" s="334"/>
      <c r="F913" s="229"/>
      <c r="G913" s="172"/>
      <c r="H913" s="172"/>
      <c r="I913" s="172"/>
      <c r="J913" s="172"/>
      <c r="K913" s="172"/>
      <c r="L913" s="172"/>
      <c r="M913" s="172"/>
      <c r="N913" s="172"/>
      <c r="O913" s="172"/>
      <c r="P913" s="299"/>
      <c r="Q913" s="172"/>
      <c r="R913" s="172"/>
      <c r="S913" s="172"/>
    </row>
    <row r="914" spans="1:19" ht="15.75" customHeight="1">
      <c r="A914" s="172"/>
      <c r="B914" s="172"/>
      <c r="C914" s="172"/>
      <c r="D914" s="172"/>
      <c r="E914" s="334"/>
      <c r="F914" s="229"/>
      <c r="G914" s="172"/>
      <c r="H914" s="172"/>
      <c r="I914" s="172"/>
      <c r="J914" s="172"/>
      <c r="K914" s="172"/>
      <c r="L914" s="172"/>
      <c r="M914" s="172"/>
      <c r="N914" s="172"/>
      <c r="O914" s="172"/>
      <c r="P914" s="299"/>
      <c r="Q914" s="172"/>
      <c r="R914" s="172"/>
      <c r="S914" s="172"/>
    </row>
    <row r="915" spans="1:19" ht="15.75" customHeight="1">
      <c r="A915" s="172"/>
      <c r="B915" s="172"/>
      <c r="C915" s="172"/>
      <c r="D915" s="172"/>
      <c r="E915" s="334"/>
      <c r="F915" s="229"/>
      <c r="G915" s="172"/>
      <c r="H915" s="172"/>
      <c r="I915" s="172"/>
      <c r="J915" s="172"/>
      <c r="K915" s="172"/>
      <c r="L915" s="172"/>
      <c r="M915" s="172"/>
      <c r="N915" s="172"/>
      <c r="O915" s="172"/>
      <c r="P915" s="299"/>
      <c r="Q915" s="172"/>
      <c r="R915" s="172"/>
      <c r="S915" s="172"/>
    </row>
    <row r="916" spans="1:19" ht="15.75" customHeight="1">
      <c r="A916" s="172"/>
      <c r="B916" s="172"/>
      <c r="C916" s="172"/>
      <c r="D916" s="172"/>
      <c r="E916" s="334"/>
      <c r="F916" s="229"/>
      <c r="G916" s="172"/>
      <c r="H916" s="172"/>
      <c r="I916" s="172"/>
      <c r="J916" s="172"/>
      <c r="K916" s="172"/>
      <c r="L916" s="172"/>
      <c r="M916" s="172"/>
      <c r="N916" s="172"/>
      <c r="O916" s="172"/>
      <c r="P916" s="299"/>
      <c r="Q916" s="172"/>
      <c r="R916" s="172"/>
      <c r="S916" s="172"/>
    </row>
    <row r="917" spans="1:19" ht="15.75" customHeight="1">
      <c r="A917" s="172"/>
      <c r="B917" s="172"/>
      <c r="C917" s="172"/>
      <c r="D917" s="172"/>
      <c r="E917" s="334"/>
      <c r="F917" s="229"/>
      <c r="G917" s="172"/>
      <c r="H917" s="172"/>
      <c r="I917" s="172"/>
      <c r="J917" s="172"/>
      <c r="K917" s="172"/>
      <c r="L917" s="172"/>
      <c r="M917" s="172"/>
      <c r="N917" s="172"/>
      <c r="O917" s="172"/>
      <c r="P917" s="299"/>
      <c r="Q917" s="172"/>
      <c r="R917" s="172"/>
      <c r="S917" s="172"/>
    </row>
    <row r="918" spans="1:19" ht="15.75" customHeight="1">
      <c r="A918" s="172"/>
      <c r="B918" s="172"/>
      <c r="C918" s="172"/>
      <c r="D918" s="172"/>
      <c r="E918" s="334"/>
      <c r="F918" s="229"/>
      <c r="G918" s="172"/>
      <c r="H918" s="172"/>
      <c r="I918" s="172"/>
      <c r="J918" s="172"/>
      <c r="K918" s="172"/>
      <c r="L918" s="172"/>
      <c r="M918" s="172"/>
      <c r="N918" s="172"/>
      <c r="O918" s="172"/>
      <c r="P918" s="299"/>
      <c r="Q918" s="172"/>
      <c r="R918" s="172"/>
      <c r="S918" s="172"/>
    </row>
    <row r="919" spans="1:19" ht="15.75" customHeight="1">
      <c r="A919" s="172"/>
      <c r="B919" s="172"/>
      <c r="C919" s="172"/>
      <c r="D919" s="172"/>
      <c r="E919" s="334"/>
      <c r="F919" s="229"/>
      <c r="G919" s="172"/>
      <c r="H919" s="172"/>
      <c r="I919" s="172"/>
      <c r="J919" s="172"/>
      <c r="K919" s="172"/>
      <c r="L919" s="172"/>
      <c r="M919" s="172"/>
      <c r="N919" s="172"/>
      <c r="O919" s="172"/>
      <c r="P919" s="299"/>
      <c r="Q919" s="172"/>
      <c r="R919" s="172"/>
      <c r="S919" s="172"/>
    </row>
    <row r="920" spans="1:19" ht="15.75" customHeight="1">
      <c r="A920" s="172"/>
      <c r="B920" s="172"/>
      <c r="C920" s="172"/>
      <c r="D920" s="172"/>
      <c r="E920" s="334"/>
      <c r="F920" s="229"/>
      <c r="G920" s="172"/>
      <c r="H920" s="172"/>
      <c r="I920" s="172"/>
      <c r="J920" s="172"/>
      <c r="K920" s="172"/>
      <c r="L920" s="172"/>
      <c r="M920" s="172"/>
      <c r="N920" s="172"/>
      <c r="O920" s="172"/>
      <c r="P920" s="299"/>
      <c r="Q920" s="172"/>
      <c r="R920" s="172"/>
      <c r="S920" s="172"/>
    </row>
    <row r="921" spans="1:19" ht="15.75" customHeight="1">
      <c r="A921" s="172"/>
      <c r="B921" s="172"/>
      <c r="C921" s="172"/>
      <c r="D921" s="172"/>
      <c r="E921" s="334"/>
      <c r="F921" s="229"/>
      <c r="G921" s="172"/>
      <c r="H921" s="172"/>
      <c r="I921" s="172"/>
      <c r="J921" s="172"/>
      <c r="K921" s="172"/>
      <c r="L921" s="172"/>
      <c r="M921" s="172"/>
      <c r="N921" s="172"/>
      <c r="O921" s="172"/>
      <c r="P921" s="299"/>
      <c r="Q921" s="172"/>
      <c r="R921" s="172"/>
      <c r="S921" s="172"/>
    </row>
    <row r="922" spans="1:19" ht="15.75" customHeight="1">
      <c r="A922" s="172"/>
      <c r="B922" s="172"/>
      <c r="C922" s="172"/>
      <c r="D922" s="172"/>
      <c r="E922" s="334"/>
      <c r="F922" s="229"/>
      <c r="G922" s="172"/>
      <c r="H922" s="172"/>
      <c r="I922" s="172"/>
      <c r="J922" s="172"/>
      <c r="K922" s="172"/>
      <c r="L922" s="172"/>
      <c r="M922" s="172"/>
      <c r="N922" s="172"/>
      <c r="O922" s="172"/>
      <c r="P922" s="299"/>
      <c r="Q922" s="172"/>
      <c r="R922" s="172"/>
      <c r="S922" s="172"/>
    </row>
    <row r="923" spans="1:19" ht="15.75" customHeight="1">
      <c r="A923" s="172"/>
      <c r="B923" s="172"/>
      <c r="C923" s="172"/>
      <c r="D923" s="172"/>
      <c r="E923" s="334"/>
      <c r="F923" s="229"/>
      <c r="G923" s="172"/>
      <c r="H923" s="172"/>
      <c r="I923" s="172"/>
      <c r="J923" s="172"/>
      <c r="K923" s="172"/>
      <c r="L923" s="172"/>
      <c r="M923" s="172"/>
      <c r="N923" s="172"/>
      <c r="O923" s="172"/>
      <c r="P923" s="299"/>
      <c r="Q923" s="172"/>
      <c r="R923" s="172"/>
      <c r="S923" s="172"/>
    </row>
    <row r="924" spans="1:19" ht="15.75" customHeight="1">
      <c r="A924" s="172"/>
      <c r="B924" s="172"/>
      <c r="C924" s="172"/>
      <c r="D924" s="172"/>
      <c r="E924" s="334"/>
      <c r="F924" s="229"/>
      <c r="G924" s="172"/>
      <c r="H924" s="172"/>
      <c r="I924" s="172"/>
      <c r="J924" s="172"/>
      <c r="K924" s="172"/>
      <c r="L924" s="172"/>
      <c r="M924" s="172"/>
      <c r="N924" s="172"/>
      <c r="O924" s="172"/>
      <c r="P924" s="299"/>
      <c r="Q924" s="172"/>
      <c r="R924" s="172"/>
      <c r="S924" s="172"/>
    </row>
    <row r="925" spans="1:19" ht="15.75" customHeight="1">
      <c r="A925" s="172"/>
      <c r="B925" s="172"/>
      <c r="C925" s="172"/>
      <c r="D925" s="172"/>
      <c r="E925" s="334"/>
      <c r="F925" s="229"/>
      <c r="G925" s="172"/>
      <c r="H925" s="172"/>
      <c r="I925" s="172"/>
      <c r="J925" s="172"/>
      <c r="K925" s="172"/>
      <c r="L925" s="172"/>
      <c r="M925" s="172"/>
      <c r="N925" s="172"/>
      <c r="O925" s="172"/>
      <c r="P925" s="299"/>
      <c r="Q925" s="172"/>
      <c r="R925" s="172"/>
      <c r="S925" s="172"/>
    </row>
    <row r="926" spans="1:19" ht="15.75" customHeight="1">
      <c r="A926" s="172"/>
      <c r="B926" s="172"/>
      <c r="C926" s="172"/>
      <c r="D926" s="172"/>
      <c r="E926" s="334"/>
      <c r="F926" s="229"/>
      <c r="G926" s="172"/>
      <c r="H926" s="172"/>
      <c r="I926" s="172"/>
      <c r="J926" s="172"/>
      <c r="K926" s="172"/>
      <c r="L926" s="172"/>
      <c r="M926" s="172"/>
      <c r="N926" s="172"/>
      <c r="O926" s="172"/>
      <c r="P926" s="299"/>
      <c r="Q926" s="172"/>
      <c r="R926" s="172"/>
      <c r="S926" s="172"/>
    </row>
    <row r="927" spans="1:19" ht="15.75" customHeight="1">
      <c r="A927" s="172"/>
      <c r="B927" s="172"/>
      <c r="C927" s="172"/>
      <c r="D927" s="172"/>
      <c r="E927" s="334"/>
      <c r="F927" s="229"/>
      <c r="G927" s="172"/>
      <c r="H927" s="172"/>
      <c r="I927" s="172"/>
      <c r="J927" s="172"/>
      <c r="K927" s="172"/>
      <c r="L927" s="172"/>
      <c r="M927" s="172"/>
      <c r="N927" s="172"/>
      <c r="O927" s="172"/>
      <c r="P927" s="299"/>
      <c r="Q927" s="172"/>
      <c r="R927" s="172"/>
      <c r="S927" s="172"/>
    </row>
    <row r="928" spans="1:19" ht="15.75" customHeight="1">
      <c r="A928" s="172"/>
      <c r="B928" s="172"/>
      <c r="C928" s="172"/>
      <c r="D928" s="172"/>
      <c r="E928" s="334"/>
      <c r="F928" s="229"/>
      <c r="G928" s="172"/>
      <c r="H928" s="172"/>
      <c r="I928" s="172"/>
      <c r="J928" s="172"/>
      <c r="K928" s="172"/>
      <c r="L928" s="172"/>
      <c r="M928" s="172"/>
      <c r="N928" s="172"/>
      <c r="O928" s="172"/>
      <c r="P928" s="299"/>
      <c r="Q928" s="172"/>
      <c r="R928" s="172"/>
      <c r="S928" s="172"/>
    </row>
    <row r="929" spans="1:19" ht="15.75" customHeight="1">
      <c r="A929" s="172"/>
      <c r="B929" s="172"/>
      <c r="C929" s="172"/>
      <c r="D929" s="172"/>
      <c r="E929" s="334"/>
      <c r="F929" s="229"/>
      <c r="G929" s="172"/>
      <c r="H929" s="172"/>
      <c r="I929" s="172"/>
      <c r="J929" s="172"/>
      <c r="K929" s="172"/>
      <c r="L929" s="172"/>
      <c r="M929" s="172"/>
      <c r="N929" s="172"/>
      <c r="O929" s="172"/>
      <c r="P929" s="299"/>
      <c r="Q929" s="172"/>
      <c r="R929" s="172"/>
      <c r="S929" s="172"/>
    </row>
    <row r="930" spans="1:19" ht="15.75" customHeight="1">
      <c r="A930" s="172"/>
      <c r="B930" s="172"/>
      <c r="C930" s="172"/>
      <c r="D930" s="172"/>
      <c r="E930" s="334"/>
      <c r="F930" s="229"/>
      <c r="G930" s="172"/>
      <c r="H930" s="172"/>
      <c r="I930" s="172"/>
      <c r="J930" s="172"/>
      <c r="K930" s="172"/>
      <c r="L930" s="172"/>
      <c r="M930" s="172"/>
      <c r="N930" s="172"/>
      <c r="O930" s="172"/>
      <c r="P930" s="299"/>
      <c r="Q930" s="172"/>
      <c r="R930" s="172"/>
      <c r="S930" s="172"/>
    </row>
    <row r="931" spans="1:19" ht="15.75" customHeight="1">
      <c r="A931" s="172"/>
      <c r="B931" s="172"/>
      <c r="C931" s="172"/>
      <c r="D931" s="172"/>
      <c r="E931" s="334"/>
      <c r="F931" s="229"/>
      <c r="G931" s="172"/>
      <c r="H931" s="172"/>
      <c r="I931" s="172"/>
      <c r="J931" s="172"/>
      <c r="K931" s="172"/>
      <c r="L931" s="172"/>
      <c r="M931" s="172"/>
      <c r="N931" s="172"/>
      <c r="O931" s="172"/>
      <c r="P931" s="299"/>
      <c r="Q931" s="172"/>
      <c r="R931" s="172"/>
      <c r="S931" s="172"/>
    </row>
    <row r="932" spans="1:19" ht="15.75" customHeight="1">
      <c r="A932" s="172"/>
      <c r="B932" s="172"/>
      <c r="C932" s="172"/>
      <c r="D932" s="172"/>
      <c r="E932" s="334"/>
      <c r="F932" s="229"/>
      <c r="G932" s="172"/>
      <c r="H932" s="172"/>
      <c r="I932" s="172"/>
      <c r="J932" s="172"/>
      <c r="K932" s="172"/>
      <c r="L932" s="172"/>
      <c r="M932" s="172"/>
      <c r="N932" s="172"/>
      <c r="O932" s="172"/>
      <c r="P932" s="299"/>
      <c r="Q932" s="172"/>
      <c r="R932" s="172"/>
      <c r="S932" s="172"/>
    </row>
    <row r="933" spans="1:19" ht="15.75" customHeight="1">
      <c r="A933" s="172"/>
      <c r="B933" s="172"/>
      <c r="C933" s="172"/>
      <c r="D933" s="172"/>
      <c r="E933" s="334"/>
      <c r="F933" s="229"/>
      <c r="G933" s="172"/>
      <c r="H933" s="172"/>
      <c r="I933" s="172"/>
      <c r="J933" s="172"/>
      <c r="K933" s="172"/>
      <c r="L933" s="172"/>
      <c r="M933" s="172"/>
      <c r="N933" s="172"/>
      <c r="O933" s="172"/>
      <c r="P933" s="299"/>
      <c r="Q933" s="172"/>
      <c r="R933" s="172"/>
      <c r="S933" s="172"/>
    </row>
    <row r="934" spans="1:19" ht="15.75" customHeight="1">
      <c r="A934" s="172"/>
      <c r="B934" s="172"/>
      <c r="C934" s="172"/>
      <c r="D934" s="172"/>
      <c r="E934" s="334"/>
      <c r="F934" s="229"/>
      <c r="G934" s="172"/>
      <c r="H934" s="172"/>
      <c r="I934" s="172"/>
      <c r="J934" s="172"/>
      <c r="K934" s="172"/>
      <c r="L934" s="172"/>
      <c r="M934" s="172"/>
      <c r="N934" s="172"/>
      <c r="O934" s="172"/>
      <c r="P934" s="299"/>
      <c r="Q934" s="172"/>
      <c r="R934" s="172"/>
      <c r="S934" s="172"/>
    </row>
    <row r="935" spans="1:19" ht="15.75" customHeight="1">
      <c r="A935" s="172"/>
      <c r="B935" s="172"/>
      <c r="C935" s="172"/>
      <c r="D935" s="172"/>
      <c r="E935" s="334"/>
      <c r="F935" s="229"/>
      <c r="G935" s="172"/>
      <c r="H935" s="172"/>
      <c r="I935" s="172"/>
      <c r="J935" s="172"/>
      <c r="K935" s="172"/>
      <c r="L935" s="172"/>
      <c r="M935" s="172"/>
      <c r="N935" s="172"/>
      <c r="O935" s="172"/>
      <c r="P935" s="299"/>
      <c r="Q935" s="172"/>
      <c r="R935" s="172"/>
      <c r="S935" s="172"/>
    </row>
    <row r="936" spans="1:19" ht="15.75" customHeight="1">
      <c r="A936" s="172"/>
      <c r="B936" s="172"/>
      <c r="C936" s="172"/>
      <c r="D936" s="172"/>
      <c r="E936" s="334"/>
      <c r="F936" s="229"/>
      <c r="G936" s="172"/>
      <c r="H936" s="172"/>
      <c r="I936" s="172"/>
      <c r="J936" s="172"/>
      <c r="K936" s="172"/>
      <c r="L936" s="172"/>
      <c r="M936" s="172"/>
      <c r="N936" s="172"/>
      <c r="O936" s="172"/>
      <c r="P936" s="299"/>
      <c r="Q936" s="172"/>
      <c r="R936" s="172"/>
      <c r="S936" s="172"/>
    </row>
    <row r="937" spans="1:19" ht="15.75" customHeight="1">
      <c r="A937" s="172"/>
      <c r="B937" s="172"/>
      <c r="C937" s="172"/>
      <c r="D937" s="172"/>
      <c r="E937" s="334"/>
      <c r="F937" s="229"/>
      <c r="G937" s="172"/>
      <c r="H937" s="172"/>
      <c r="I937" s="172"/>
      <c r="J937" s="172"/>
      <c r="K937" s="172"/>
      <c r="L937" s="172"/>
      <c r="M937" s="172"/>
      <c r="N937" s="172"/>
      <c r="O937" s="172"/>
      <c r="P937" s="299"/>
      <c r="Q937" s="172"/>
      <c r="R937" s="172"/>
      <c r="S937" s="172"/>
    </row>
    <row r="938" spans="1:19" ht="15.75" customHeight="1">
      <c r="A938" s="172"/>
      <c r="B938" s="172"/>
      <c r="C938" s="172"/>
      <c r="D938" s="172"/>
      <c r="E938" s="334"/>
      <c r="F938" s="229"/>
      <c r="G938" s="172"/>
      <c r="H938" s="172"/>
      <c r="I938" s="172"/>
      <c r="J938" s="172"/>
      <c r="K938" s="172"/>
      <c r="L938" s="172"/>
      <c r="M938" s="172"/>
      <c r="N938" s="172"/>
      <c r="O938" s="172"/>
      <c r="P938" s="299"/>
      <c r="Q938" s="172"/>
      <c r="R938" s="172"/>
      <c r="S938" s="172"/>
    </row>
    <row r="939" spans="1:19" ht="15.75" customHeight="1">
      <c r="A939" s="172"/>
      <c r="B939" s="172"/>
      <c r="C939" s="172"/>
      <c r="D939" s="172"/>
      <c r="E939" s="334"/>
      <c r="F939" s="229"/>
      <c r="G939" s="172"/>
      <c r="H939" s="172"/>
      <c r="I939" s="172"/>
      <c r="J939" s="172"/>
      <c r="K939" s="172"/>
      <c r="L939" s="172"/>
      <c r="M939" s="172"/>
      <c r="N939" s="172"/>
      <c r="O939" s="172"/>
      <c r="P939" s="299"/>
      <c r="Q939" s="172"/>
      <c r="R939" s="172"/>
      <c r="S939" s="172"/>
    </row>
    <row r="940" spans="1:19" ht="15.75" customHeight="1">
      <c r="A940" s="172"/>
      <c r="B940" s="172"/>
      <c r="C940" s="172"/>
      <c r="D940" s="172"/>
      <c r="E940" s="334"/>
      <c r="F940" s="229"/>
      <c r="G940" s="172"/>
      <c r="H940" s="172"/>
      <c r="I940" s="172"/>
      <c r="J940" s="172"/>
      <c r="K940" s="172"/>
      <c r="L940" s="172"/>
      <c r="M940" s="172"/>
      <c r="N940" s="172"/>
      <c r="O940" s="172"/>
      <c r="P940" s="299"/>
      <c r="Q940" s="172"/>
      <c r="R940" s="172"/>
      <c r="S940" s="172"/>
    </row>
    <row r="941" spans="1:19" ht="15.75" customHeight="1">
      <c r="A941" s="172"/>
      <c r="B941" s="172"/>
      <c r="C941" s="172"/>
      <c r="D941" s="172"/>
      <c r="E941" s="334"/>
      <c r="F941" s="229"/>
      <c r="G941" s="172"/>
      <c r="H941" s="172"/>
      <c r="I941" s="172"/>
      <c r="J941" s="172"/>
      <c r="K941" s="172"/>
      <c r="L941" s="172"/>
      <c r="M941" s="172"/>
      <c r="N941" s="172"/>
      <c r="O941" s="172"/>
      <c r="P941" s="299"/>
      <c r="Q941" s="172"/>
      <c r="R941" s="172"/>
      <c r="S941" s="172"/>
    </row>
    <row r="942" spans="1:19" ht="15.75" customHeight="1">
      <c r="A942" s="172"/>
      <c r="B942" s="172"/>
      <c r="C942" s="172"/>
      <c r="D942" s="172"/>
      <c r="E942" s="334"/>
      <c r="F942" s="229"/>
      <c r="G942" s="172"/>
      <c r="H942" s="172"/>
      <c r="I942" s="172"/>
      <c r="J942" s="172"/>
      <c r="K942" s="172"/>
      <c r="L942" s="172"/>
      <c r="M942" s="172"/>
      <c r="N942" s="172"/>
      <c r="O942" s="172"/>
      <c r="P942" s="299"/>
      <c r="Q942" s="172"/>
      <c r="R942" s="172"/>
      <c r="S942" s="172"/>
    </row>
    <row r="943" spans="1:19" ht="15.75" customHeight="1">
      <c r="A943" s="172"/>
      <c r="B943" s="172"/>
      <c r="C943" s="172"/>
      <c r="D943" s="172"/>
      <c r="E943" s="334"/>
      <c r="F943" s="229"/>
      <c r="G943" s="172"/>
      <c r="H943" s="172"/>
      <c r="I943" s="172"/>
      <c r="J943" s="172"/>
      <c r="K943" s="172"/>
      <c r="L943" s="172"/>
      <c r="M943" s="172"/>
      <c r="N943" s="172"/>
      <c r="O943" s="172"/>
      <c r="P943" s="299"/>
      <c r="Q943" s="172"/>
      <c r="R943" s="172"/>
      <c r="S943" s="172"/>
    </row>
    <row r="944" spans="1:19" ht="15.75" customHeight="1">
      <c r="A944" s="172"/>
      <c r="B944" s="172"/>
      <c r="C944" s="172"/>
      <c r="D944" s="172"/>
      <c r="E944" s="334"/>
      <c r="F944" s="229"/>
      <c r="G944" s="172"/>
      <c r="H944" s="172"/>
      <c r="I944" s="172"/>
      <c r="J944" s="172"/>
      <c r="K944" s="172"/>
      <c r="L944" s="172"/>
      <c r="M944" s="172"/>
      <c r="N944" s="172"/>
      <c r="O944" s="172"/>
      <c r="P944" s="299"/>
      <c r="Q944" s="172"/>
      <c r="R944" s="172"/>
      <c r="S944" s="172"/>
    </row>
    <row r="945" spans="1:19" ht="15.75" customHeight="1">
      <c r="A945" s="172"/>
      <c r="B945" s="172"/>
      <c r="C945" s="172"/>
      <c r="D945" s="172"/>
      <c r="E945" s="334"/>
      <c r="F945" s="229"/>
      <c r="G945" s="172"/>
      <c r="H945" s="172"/>
      <c r="I945" s="172"/>
      <c r="J945" s="172"/>
      <c r="K945" s="172"/>
      <c r="L945" s="172"/>
      <c r="M945" s="172"/>
      <c r="N945" s="172"/>
      <c r="O945" s="172"/>
      <c r="P945" s="299"/>
      <c r="Q945" s="172"/>
      <c r="R945" s="172"/>
      <c r="S945" s="172"/>
    </row>
    <row r="946" spans="1:19" ht="15.75" customHeight="1">
      <c r="A946" s="172"/>
      <c r="B946" s="172"/>
      <c r="C946" s="172"/>
      <c r="D946" s="172"/>
      <c r="E946" s="334"/>
      <c r="F946" s="229"/>
      <c r="G946" s="172"/>
      <c r="H946" s="172"/>
      <c r="I946" s="172"/>
      <c r="J946" s="172"/>
      <c r="K946" s="172"/>
      <c r="L946" s="172"/>
      <c r="M946" s="172"/>
      <c r="N946" s="172"/>
      <c r="O946" s="172"/>
      <c r="P946" s="299"/>
      <c r="Q946" s="172"/>
      <c r="R946" s="172"/>
      <c r="S946" s="172"/>
    </row>
    <row r="947" spans="1:19" ht="15.75" customHeight="1">
      <c r="A947" s="172"/>
      <c r="B947" s="172"/>
      <c r="C947" s="172"/>
      <c r="D947" s="172"/>
      <c r="E947" s="334"/>
      <c r="F947" s="229"/>
      <c r="G947" s="172"/>
      <c r="H947" s="172"/>
      <c r="I947" s="172"/>
      <c r="J947" s="172"/>
      <c r="K947" s="172"/>
      <c r="L947" s="172"/>
      <c r="M947" s="172"/>
      <c r="N947" s="172"/>
      <c r="O947" s="172"/>
      <c r="P947" s="299"/>
      <c r="Q947" s="172"/>
      <c r="R947" s="172"/>
      <c r="S947" s="172"/>
    </row>
    <row r="948" spans="1:19" ht="15.75" customHeight="1">
      <c r="A948" s="172"/>
      <c r="B948" s="172"/>
      <c r="C948" s="172"/>
      <c r="D948" s="172"/>
      <c r="E948" s="334"/>
      <c r="F948" s="229"/>
      <c r="G948" s="172"/>
      <c r="H948" s="172"/>
      <c r="I948" s="172"/>
      <c r="J948" s="172"/>
      <c r="K948" s="172"/>
      <c r="L948" s="172"/>
      <c r="M948" s="172"/>
      <c r="N948" s="172"/>
      <c r="O948" s="172"/>
      <c r="P948" s="299"/>
      <c r="Q948" s="172"/>
      <c r="R948" s="172"/>
      <c r="S948" s="172"/>
    </row>
    <row r="949" spans="1:19" ht="15.75" customHeight="1">
      <c r="A949" s="172"/>
      <c r="B949" s="172"/>
      <c r="C949" s="172"/>
      <c r="D949" s="172"/>
      <c r="E949" s="334"/>
      <c r="F949" s="229"/>
      <c r="G949" s="172"/>
      <c r="H949" s="172"/>
      <c r="I949" s="172"/>
      <c r="J949" s="172"/>
      <c r="K949" s="172"/>
      <c r="L949" s="172"/>
      <c r="M949" s="172"/>
      <c r="N949" s="172"/>
      <c r="O949" s="172"/>
      <c r="P949" s="299"/>
      <c r="Q949" s="172"/>
      <c r="R949" s="172"/>
      <c r="S949" s="172"/>
    </row>
    <row r="950" spans="1:19" ht="15.75" customHeight="1">
      <c r="A950" s="172"/>
      <c r="B950" s="172"/>
      <c r="C950" s="172"/>
      <c r="D950" s="172"/>
      <c r="E950" s="334"/>
      <c r="F950" s="229"/>
      <c r="G950" s="172"/>
      <c r="H950" s="172"/>
      <c r="I950" s="172"/>
      <c r="J950" s="172"/>
      <c r="K950" s="172"/>
      <c r="L950" s="172"/>
      <c r="M950" s="172"/>
      <c r="N950" s="172"/>
      <c r="O950" s="172"/>
      <c r="P950" s="299"/>
      <c r="Q950" s="172"/>
      <c r="R950" s="172"/>
      <c r="S950" s="172"/>
    </row>
    <row r="951" spans="1:19" ht="15.75" customHeight="1">
      <c r="A951" s="172"/>
      <c r="B951" s="172"/>
      <c r="C951" s="172"/>
      <c r="D951" s="172"/>
      <c r="E951" s="334"/>
      <c r="F951" s="229"/>
      <c r="G951" s="172"/>
      <c r="H951" s="172"/>
      <c r="I951" s="172"/>
      <c r="J951" s="172"/>
      <c r="K951" s="172"/>
      <c r="L951" s="172"/>
      <c r="M951" s="172"/>
      <c r="N951" s="172"/>
      <c r="O951" s="172"/>
      <c r="P951" s="299"/>
      <c r="Q951" s="172"/>
      <c r="R951" s="172"/>
      <c r="S951" s="172"/>
    </row>
    <row r="952" spans="1:19" ht="15.75" customHeight="1">
      <c r="A952" s="172"/>
      <c r="B952" s="172"/>
      <c r="C952" s="172"/>
      <c r="D952" s="172"/>
      <c r="E952" s="334"/>
      <c r="F952" s="229"/>
      <c r="G952" s="172"/>
      <c r="H952" s="172"/>
      <c r="I952" s="172"/>
      <c r="J952" s="172"/>
      <c r="K952" s="172"/>
      <c r="L952" s="172"/>
      <c r="M952" s="172"/>
      <c r="N952" s="172"/>
      <c r="O952" s="172"/>
      <c r="P952" s="299"/>
      <c r="Q952" s="172"/>
      <c r="R952" s="172"/>
      <c r="S952" s="172"/>
    </row>
    <row r="953" spans="1:19" ht="15.75" customHeight="1">
      <c r="A953" s="172"/>
      <c r="B953" s="172"/>
      <c r="C953" s="172"/>
      <c r="D953" s="172"/>
      <c r="E953" s="334"/>
      <c r="F953" s="229"/>
      <c r="G953" s="172"/>
      <c r="H953" s="172"/>
      <c r="I953" s="172"/>
      <c r="J953" s="172"/>
      <c r="K953" s="172"/>
      <c r="L953" s="172"/>
      <c r="M953" s="172"/>
      <c r="N953" s="172"/>
      <c r="O953" s="172"/>
      <c r="P953" s="299"/>
      <c r="Q953" s="172"/>
      <c r="R953" s="172"/>
      <c r="S953" s="172"/>
    </row>
    <row r="954" spans="1:19" ht="15.75" customHeight="1">
      <c r="A954" s="172"/>
      <c r="B954" s="172"/>
      <c r="C954" s="172"/>
      <c r="D954" s="172"/>
      <c r="E954" s="334"/>
      <c r="F954" s="229"/>
      <c r="G954" s="172"/>
      <c r="H954" s="172"/>
      <c r="I954" s="172"/>
      <c r="J954" s="172"/>
      <c r="K954" s="172"/>
      <c r="L954" s="172"/>
      <c r="M954" s="172"/>
      <c r="N954" s="172"/>
      <c r="O954" s="172"/>
      <c r="P954" s="299"/>
      <c r="Q954" s="172"/>
      <c r="R954" s="172"/>
      <c r="S954" s="172"/>
    </row>
    <row r="955" spans="1:19" ht="15.75" customHeight="1">
      <c r="A955" s="172"/>
      <c r="B955" s="172"/>
      <c r="C955" s="172"/>
      <c r="D955" s="172"/>
      <c r="E955" s="334"/>
      <c r="F955" s="229"/>
      <c r="G955" s="172"/>
      <c r="H955" s="172"/>
      <c r="I955" s="172"/>
      <c r="J955" s="172"/>
      <c r="K955" s="172"/>
      <c r="L955" s="172"/>
      <c r="M955" s="172"/>
      <c r="N955" s="172"/>
      <c r="O955" s="172"/>
      <c r="P955" s="299"/>
      <c r="Q955" s="172"/>
      <c r="R955" s="172"/>
      <c r="S955" s="172"/>
    </row>
    <row r="956" spans="1:19" ht="15.75" customHeight="1">
      <c r="A956" s="172"/>
      <c r="B956" s="172"/>
      <c r="C956" s="172"/>
      <c r="D956" s="172"/>
      <c r="E956" s="334"/>
      <c r="F956" s="229"/>
      <c r="G956" s="172"/>
      <c r="H956" s="172"/>
      <c r="I956" s="172"/>
      <c r="J956" s="172"/>
      <c r="K956" s="172"/>
      <c r="L956" s="172"/>
      <c r="M956" s="172"/>
      <c r="N956" s="172"/>
      <c r="O956" s="172"/>
      <c r="P956" s="299"/>
      <c r="Q956" s="172"/>
      <c r="R956" s="172"/>
      <c r="S956" s="172"/>
    </row>
    <row r="957" spans="1:19" ht="15.75" customHeight="1">
      <c r="A957" s="172"/>
      <c r="B957" s="172"/>
      <c r="C957" s="172"/>
      <c r="D957" s="172"/>
      <c r="E957" s="334"/>
      <c r="F957" s="229"/>
      <c r="G957" s="172"/>
      <c r="H957" s="172"/>
      <c r="I957" s="172"/>
      <c r="J957" s="172"/>
      <c r="K957" s="172"/>
      <c r="L957" s="172"/>
      <c r="M957" s="172"/>
      <c r="N957" s="172"/>
      <c r="O957" s="172"/>
      <c r="P957" s="299"/>
      <c r="Q957" s="172"/>
      <c r="R957" s="172"/>
      <c r="S957" s="172"/>
    </row>
    <row r="958" spans="1:19" ht="15.75" customHeight="1">
      <c r="A958" s="172"/>
      <c r="B958" s="172"/>
      <c r="C958" s="172"/>
      <c r="D958" s="172"/>
      <c r="E958" s="334"/>
      <c r="F958" s="229"/>
      <c r="G958" s="172"/>
      <c r="H958" s="172"/>
      <c r="I958" s="172"/>
      <c r="J958" s="172"/>
      <c r="K958" s="172"/>
      <c r="L958" s="172"/>
      <c r="M958" s="172"/>
      <c r="N958" s="172"/>
      <c r="O958" s="172"/>
      <c r="P958" s="299"/>
      <c r="Q958" s="172"/>
      <c r="R958" s="172"/>
      <c r="S958" s="172"/>
    </row>
    <row r="959" spans="1:19" ht="15.75" customHeight="1">
      <c r="A959" s="172"/>
      <c r="B959" s="172"/>
      <c r="C959" s="172"/>
      <c r="D959" s="172"/>
      <c r="E959" s="334"/>
      <c r="F959" s="229"/>
      <c r="G959" s="172"/>
      <c r="H959" s="172"/>
      <c r="I959" s="172"/>
      <c r="J959" s="172"/>
      <c r="K959" s="172"/>
      <c r="L959" s="172"/>
      <c r="M959" s="172"/>
      <c r="N959" s="172"/>
      <c r="O959" s="172"/>
      <c r="P959" s="299"/>
      <c r="Q959" s="172"/>
      <c r="R959" s="172"/>
      <c r="S959" s="172"/>
    </row>
    <row r="960" spans="1:19" ht="15.75" customHeight="1">
      <c r="A960" s="172"/>
      <c r="B960" s="172"/>
      <c r="C960" s="172"/>
      <c r="D960" s="172"/>
      <c r="E960" s="334"/>
      <c r="F960" s="229"/>
      <c r="G960" s="172"/>
      <c r="H960" s="172"/>
      <c r="I960" s="172"/>
      <c r="J960" s="172"/>
      <c r="K960" s="172"/>
      <c r="L960" s="172"/>
      <c r="M960" s="172"/>
      <c r="N960" s="172"/>
      <c r="O960" s="172"/>
      <c r="P960" s="299"/>
      <c r="Q960" s="172"/>
      <c r="R960" s="172"/>
      <c r="S960" s="172"/>
    </row>
    <row r="961" spans="1:19" ht="15.75" customHeight="1">
      <c r="A961" s="172"/>
      <c r="B961" s="172"/>
      <c r="C961" s="172"/>
      <c r="D961" s="172"/>
      <c r="E961" s="334"/>
      <c r="F961" s="229"/>
      <c r="G961" s="172"/>
      <c r="H961" s="172"/>
      <c r="I961" s="172"/>
      <c r="J961" s="172"/>
      <c r="K961" s="172"/>
      <c r="L961" s="172"/>
      <c r="M961" s="172"/>
      <c r="N961" s="172"/>
      <c r="O961" s="172"/>
      <c r="P961" s="299"/>
      <c r="Q961" s="172"/>
      <c r="R961" s="172"/>
      <c r="S961" s="172"/>
    </row>
    <row r="962" spans="1:19" ht="15.75" customHeight="1">
      <c r="A962" s="172"/>
      <c r="B962" s="172"/>
      <c r="C962" s="172"/>
      <c r="D962" s="172"/>
      <c r="E962" s="334"/>
      <c r="F962" s="229"/>
      <c r="G962" s="172"/>
      <c r="H962" s="172"/>
      <c r="I962" s="172"/>
      <c r="J962" s="172"/>
      <c r="K962" s="172"/>
      <c r="L962" s="172"/>
      <c r="M962" s="172"/>
      <c r="N962" s="172"/>
      <c r="O962" s="172"/>
      <c r="P962" s="299"/>
      <c r="Q962" s="172"/>
      <c r="R962" s="172"/>
      <c r="S962" s="172"/>
    </row>
    <row r="963" spans="1:19" ht="15.75" customHeight="1">
      <c r="A963" s="172"/>
      <c r="B963" s="172"/>
      <c r="C963" s="172"/>
      <c r="D963" s="172"/>
      <c r="E963" s="334"/>
      <c r="F963" s="229"/>
      <c r="G963" s="172"/>
      <c r="H963" s="172"/>
      <c r="I963" s="172"/>
      <c r="J963" s="172"/>
      <c r="K963" s="172"/>
      <c r="L963" s="172"/>
      <c r="M963" s="172"/>
      <c r="N963" s="172"/>
      <c r="O963" s="172"/>
      <c r="P963" s="299"/>
      <c r="Q963" s="172"/>
      <c r="R963" s="172"/>
      <c r="S963" s="172"/>
    </row>
    <row r="964" spans="1:19" ht="15.75" customHeight="1">
      <c r="A964" s="172"/>
      <c r="B964" s="172"/>
      <c r="C964" s="172"/>
      <c r="D964" s="172"/>
      <c r="E964" s="334"/>
      <c r="F964" s="229"/>
      <c r="G964" s="172"/>
      <c r="H964" s="172"/>
      <c r="I964" s="172"/>
      <c r="J964" s="172"/>
      <c r="K964" s="172"/>
      <c r="L964" s="172"/>
      <c r="M964" s="172"/>
      <c r="N964" s="172"/>
      <c r="O964" s="172"/>
      <c r="P964" s="299"/>
      <c r="Q964" s="172"/>
      <c r="R964" s="172"/>
      <c r="S964" s="172"/>
    </row>
    <row r="965" spans="1:19" ht="15.75" customHeight="1">
      <c r="A965" s="172"/>
      <c r="B965" s="172"/>
      <c r="C965" s="172"/>
      <c r="D965" s="172"/>
      <c r="E965" s="334"/>
      <c r="F965" s="229"/>
      <c r="G965" s="172"/>
      <c r="H965" s="172"/>
      <c r="I965" s="172"/>
      <c r="J965" s="172"/>
      <c r="K965" s="172"/>
      <c r="L965" s="172"/>
      <c r="M965" s="172"/>
      <c r="N965" s="172"/>
      <c r="O965" s="172"/>
      <c r="P965" s="299"/>
      <c r="Q965" s="172"/>
      <c r="R965" s="172"/>
      <c r="S965" s="172"/>
    </row>
    <row r="966" spans="1:19" ht="15.75" customHeight="1">
      <c r="A966" s="172"/>
      <c r="B966" s="172"/>
      <c r="C966" s="172"/>
      <c r="D966" s="172"/>
      <c r="E966" s="334"/>
      <c r="F966" s="229"/>
      <c r="G966" s="172"/>
      <c r="H966" s="172"/>
      <c r="I966" s="172"/>
      <c r="J966" s="172"/>
      <c r="K966" s="172"/>
      <c r="L966" s="172"/>
      <c r="M966" s="172"/>
      <c r="N966" s="172"/>
      <c r="O966" s="172"/>
      <c r="P966" s="299"/>
      <c r="Q966" s="172"/>
      <c r="R966" s="172"/>
      <c r="S966" s="172"/>
    </row>
    <row r="967" spans="1:19" ht="15.75" customHeight="1">
      <c r="A967" s="172"/>
      <c r="B967" s="172"/>
      <c r="C967" s="172"/>
      <c r="D967" s="172"/>
      <c r="E967" s="334"/>
      <c r="F967" s="229"/>
      <c r="G967" s="172"/>
      <c r="H967" s="172"/>
      <c r="I967" s="172"/>
      <c r="J967" s="172"/>
      <c r="K967" s="172"/>
      <c r="L967" s="172"/>
      <c r="M967" s="172"/>
      <c r="N967" s="172"/>
      <c r="O967" s="172"/>
      <c r="P967" s="299"/>
      <c r="Q967" s="172"/>
      <c r="R967" s="172"/>
      <c r="S967" s="172"/>
    </row>
    <row r="968" spans="1:19" ht="15.75" customHeight="1">
      <c r="A968" s="172"/>
      <c r="B968" s="172"/>
      <c r="C968" s="172"/>
      <c r="D968" s="172"/>
      <c r="E968" s="334"/>
      <c r="F968" s="229"/>
      <c r="G968" s="172"/>
      <c r="H968" s="172"/>
      <c r="I968" s="172"/>
      <c r="J968" s="172"/>
      <c r="K968" s="172"/>
      <c r="L968" s="172"/>
      <c r="M968" s="172"/>
      <c r="N968" s="172"/>
      <c r="O968" s="172"/>
      <c r="P968" s="299"/>
      <c r="Q968" s="172"/>
      <c r="R968" s="172"/>
      <c r="S968" s="172"/>
    </row>
    <row r="969" spans="1:19" ht="15.75" customHeight="1">
      <c r="A969" s="172"/>
      <c r="B969" s="172"/>
      <c r="C969" s="172"/>
      <c r="D969" s="172"/>
      <c r="E969" s="334"/>
      <c r="F969" s="229"/>
      <c r="G969" s="172"/>
      <c r="H969" s="172"/>
      <c r="I969" s="172"/>
      <c r="J969" s="172"/>
      <c r="K969" s="172"/>
      <c r="L969" s="172"/>
      <c r="M969" s="172"/>
      <c r="N969" s="172"/>
      <c r="O969" s="172"/>
      <c r="P969" s="299"/>
      <c r="Q969" s="172"/>
      <c r="R969" s="172"/>
      <c r="S969" s="172"/>
    </row>
    <row r="970" spans="1:19" ht="15.75" customHeight="1">
      <c r="A970" s="172"/>
      <c r="B970" s="172"/>
      <c r="C970" s="172"/>
      <c r="D970" s="172"/>
      <c r="E970" s="334"/>
      <c r="F970" s="229"/>
      <c r="G970" s="172"/>
      <c r="H970" s="172"/>
      <c r="I970" s="172"/>
      <c r="J970" s="172"/>
      <c r="K970" s="172"/>
      <c r="L970" s="172"/>
      <c r="M970" s="172"/>
      <c r="N970" s="172"/>
      <c r="O970" s="172"/>
      <c r="P970" s="299"/>
      <c r="Q970" s="172"/>
      <c r="R970" s="172"/>
      <c r="S970" s="172"/>
    </row>
    <row r="971" spans="1:19" ht="15.75" customHeight="1">
      <c r="A971" s="172"/>
      <c r="B971" s="172"/>
      <c r="C971" s="172"/>
      <c r="D971" s="172"/>
      <c r="E971" s="334"/>
      <c r="F971" s="229"/>
      <c r="G971" s="172"/>
      <c r="H971" s="172"/>
      <c r="I971" s="172"/>
      <c r="J971" s="172"/>
      <c r="K971" s="172"/>
      <c r="L971" s="172"/>
      <c r="M971" s="172"/>
      <c r="N971" s="172"/>
      <c r="O971" s="172"/>
      <c r="P971" s="299"/>
      <c r="Q971" s="172"/>
      <c r="R971" s="172"/>
      <c r="S971" s="172"/>
    </row>
    <row r="972" spans="1:19" ht="15.75" customHeight="1">
      <c r="A972" s="172"/>
      <c r="B972" s="172"/>
      <c r="C972" s="172"/>
      <c r="D972" s="172"/>
      <c r="E972" s="334"/>
      <c r="F972" s="229"/>
      <c r="G972" s="172"/>
      <c r="H972" s="172"/>
      <c r="I972" s="172"/>
      <c r="J972" s="172"/>
      <c r="K972" s="172"/>
      <c r="L972" s="172"/>
      <c r="M972" s="172"/>
      <c r="N972" s="172"/>
      <c r="O972" s="172"/>
      <c r="P972" s="299"/>
      <c r="Q972" s="172"/>
      <c r="R972" s="172"/>
      <c r="S972" s="172"/>
    </row>
    <row r="973" spans="1:19" ht="15.75" customHeight="1">
      <c r="A973" s="172"/>
      <c r="B973" s="172"/>
      <c r="C973" s="172"/>
      <c r="D973" s="172"/>
      <c r="E973" s="334"/>
      <c r="F973" s="229"/>
      <c r="G973" s="172"/>
      <c r="H973" s="172"/>
      <c r="I973" s="172"/>
      <c r="J973" s="172"/>
      <c r="K973" s="172"/>
      <c r="L973" s="172"/>
      <c r="M973" s="172"/>
      <c r="N973" s="172"/>
      <c r="O973" s="172"/>
      <c r="P973" s="299"/>
      <c r="Q973" s="172"/>
      <c r="R973" s="172"/>
      <c r="S973" s="172"/>
    </row>
    <row r="974" spans="1:19" ht="15.75" customHeight="1">
      <c r="A974" s="172"/>
      <c r="B974" s="172"/>
      <c r="C974" s="172"/>
      <c r="D974" s="172"/>
      <c r="E974" s="334"/>
      <c r="F974" s="229"/>
      <c r="G974" s="172"/>
      <c r="H974" s="172"/>
      <c r="I974" s="172"/>
      <c r="J974" s="172"/>
      <c r="K974" s="172"/>
      <c r="L974" s="172"/>
      <c r="M974" s="172"/>
      <c r="N974" s="172"/>
      <c r="O974" s="172"/>
      <c r="P974" s="299"/>
      <c r="Q974" s="172"/>
      <c r="R974" s="172"/>
      <c r="S974" s="172"/>
    </row>
    <row r="975" spans="1:19" ht="15.75" customHeight="1">
      <c r="A975" s="172"/>
      <c r="B975" s="172"/>
      <c r="C975" s="172"/>
      <c r="D975" s="172"/>
      <c r="E975" s="334"/>
      <c r="F975" s="229"/>
      <c r="G975" s="172"/>
      <c r="H975" s="172"/>
      <c r="I975" s="172"/>
      <c r="J975" s="172"/>
      <c r="K975" s="172"/>
      <c r="L975" s="172"/>
      <c r="M975" s="172"/>
      <c r="N975" s="172"/>
      <c r="O975" s="172"/>
      <c r="P975" s="299"/>
      <c r="Q975" s="172"/>
      <c r="R975" s="172"/>
      <c r="S975" s="172"/>
    </row>
    <row r="976" spans="1:19" ht="15.75" customHeight="1">
      <c r="A976" s="172"/>
      <c r="B976" s="172"/>
      <c r="C976" s="172"/>
      <c r="D976" s="172"/>
      <c r="E976" s="334"/>
      <c r="F976" s="229"/>
      <c r="G976" s="172"/>
      <c r="H976" s="172"/>
      <c r="I976" s="172"/>
      <c r="J976" s="172"/>
      <c r="K976" s="172"/>
      <c r="L976" s="172"/>
      <c r="M976" s="172"/>
      <c r="N976" s="172"/>
      <c r="O976" s="172"/>
      <c r="P976" s="299"/>
      <c r="Q976" s="172"/>
      <c r="R976" s="172"/>
      <c r="S976" s="172"/>
    </row>
    <row r="977" spans="1:19" ht="15.75" customHeight="1">
      <c r="A977" s="172"/>
      <c r="B977" s="172"/>
      <c r="C977" s="172"/>
      <c r="D977" s="172"/>
      <c r="E977" s="334"/>
      <c r="F977" s="229"/>
      <c r="G977" s="172"/>
      <c r="H977" s="172"/>
      <c r="I977" s="172"/>
      <c r="J977" s="172"/>
      <c r="K977" s="172"/>
      <c r="L977" s="172"/>
      <c r="M977" s="172"/>
      <c r="N977" s="172"/>
      <c r="O977" s="172"/>
      <c r="P977" s="299"/>
      <c r="Q977" s="172"/>
      <c r="R977" s="172"/>
      <c r="S977" s="172"/>
    </row>
    <row r="978" spans="1:19" ht="15.75" customHeight="1">
      <c r="A978" s="172"/>
      <c r="B978" s="172"/>
      <c r="C978" s="172"/>
      <c r="D978" s="172"/>
      <c r="E978" s="334"/>
      <c r="F978" s="229"/>
      <c r="G978" s="172"/>
      <c r="H978" s="172"/>
      <c r="I978" s="172"/>
      <c r="J978" s="172"/>
      <c r="K978" s="172"/>
      <c r="L978" s="172"/>
      <c r="M978" s="172"/>
      <c r="N978" s="172"/>
      <c r="O978" s="172"/>
      <c r="P978" s="299"/>
      <c r="Q978" s="172"/>
      <c r="R978" s="172"/>
      <c r="S978" s="172"/>
    </row>
    <row r="979" spans="1:19" ht="15.75" customHeight="1">
      <c r="A979" s="172"/>
      <c r="B979" s="172"/>
      <c r="C979" s="172"/>
      <c r="D979" s="172"/>
      <c r="E979" s="334"/>
      <c r="F979" s="229"/>
      <c r="G979" s="172"/>
      <c r="H979" s="172"/>
      <c r="I979" s="172"/>
      <c r="J979" s="172"/>
      <c r="K979" s="172"/>
      <c r="L979" s="172"/>
      <c r="M979" s="172"/>
      <c r="N979" s="172"/>
      <c r="O979" s="172"/>
      <c r="P979" s="299"/>
      <c r="Q979" s="172"/>
      <c r="R979" s="172"/>
      <c r="S979" s="172"/>
    </row>
    <row r="980" spans="1:19" ht="15.75" customHeight="1">
      <c r="A980" s="172"/>
      <c r="B980" s="172"/>
      <c r="C980" s="172"/>
      <c r="D980" s="172"/>
      <c r="E980" s="334"/>
      <c r="F980" s="229"/>
      <c r="G980" s="172"/>
      <c r="H980" s="172"/>
      <c r="I980" s="172"/>
      <c r="J980" s="172"/>
      <c r="K980" s="172"/>
      <c r="L980" s="172"/>
      <c r="M980" s="172"/>
      <c r="N980" s="172"/>
      <c r="O980" s="172"/>
      <c r="P980" s="299"/>
      <c r="Q980" s="172"/>
      <c r="R980" s="172"/>
      <c r="S980" s="172"/>
    </row>
    <row r="981" spans="1:19" ht="15.75" customHeight="1">
      <c r="A981" s="172"/>
      <c r="B981" s="172"/>
      <c r="C981" s="172"/>
      <c r="D981" s="172"/>
      <c r="E981" s="334"/>
      <c r="F981" s="229"/>
      <c r="G981" s="172"/>
      <c r="H981" s="172"/>
      <c r="I981" s="172"/>
      <c r="J981" s="172"/>
      <c r="K981" s="172"/>
      <c r="L981" s="172"/>
      <c r="M981" s="172"/>
      <c r="N981" s="172"/>
      <c r="O981" s="172"/>
      <c r="P981" s="299"/>
      <c r="Q981" s="172"/>
      <c r="R981" s="172"/>
      <c r="S981" s="172"/>
    </row>
    <row r="982" spans="1:19" ht="15.75" customHeight="1">
      <c r="A982" s="172"/>
      <c r="B982" s="172"/>
      <c r="C982" s="172"/>
      <c r="D982" s="172"/>
      <c r="E982" s="334"/>
      <c r="F982" s="229"/>
      <c r="G982" s="172"/>
      <c r="H982" s="172"/>
      <c r="I982" s="172"/>
      <c r="J982" s="172"/>
      <c r="K982" s="172"/>
      <c r="L982" s="172"/>
      <c r="M982" s="172"/>
      <c r="N982" s="172"/>
      <c r="O982" s="172"/>
      <c r="P982" s="299"/>
      <c r="Q982" s="172"/>
      <c r="R982" s="172"/>
      <c r="S982" s="172"/>
    </row>
    <row r="983" spans="1:19" ht="15.75" customHeight="1">
      <c r="A983" s="172"/>
      <c r="B983" s="172"/>
      <c r="C983" s="172"/>
      <c r="D983" s="172"/>
      <c r="E983" s="334"/>
      <c r="F983" s="229"/>
      <c r="G983" s="172"/>
      <c r="H983" s="172"/>
      <c r="I983" s="172"/>
      <c r="J983" s="172"/>
      <c r="K983" s="172"/>
      <c r="L983" s="172"/>
      <c r="M983" s="172"/>
      <c r="N983" s="172"/>
      <c r="O983" s="172"/>
      <c r="P983" s="299"/>
      <c r="Q983" s="172"/>
      <c r="R983" s="172"/>
      <c r="S983" s="172"/>
    </row>
    <row r="984" spans="1:19" ht="15.75" customHeight="1">
      <c r="A984" s="172"/>
      <c r="B984" s="172"/>
      <c r="C984" s="172"/>
      <c r="D984" s="172"/>
      <c r="E984" s="334"/>
      <c r="F984" s="229"/>
      <c r="G984" s="172"/>
      <c r="H984" s="172"/>
      <c r="I984" s="172"/>
      <c r="J984" s="172"/>
      <c r="K984" s="172"/>
      <c r="L984" s="172"/>
      <c r="M984" s="172"/>
      <c r="N984" s="172"/>
      <c r="O984" s="172"/>
      <c r="P984" s="299"/>
      <c r="Q984" s="172"/>
      <c r="R984" s="172"/>
      <c r="S984" s="172"/>
    </row>
    <row r="985" spans="1:19" ht="15.75" customHeight="1">
      <c r="A985" s="172"/>
      <c r="B985" s="172"/>
      <c r="C985" s="172"/>
      <c r="D985" s="172"/>
      <c r="E985" s="334"/>
      <c r="F985" s="229"/>
      <c r="G985" s="172"/>
      <c r="H985" s="172"/>
      <c r="I985" s="172"/>
      <c r="J985" s="172"/>
      <c r="K985" s="172"/>
      <c r="L985" s="172"/>
      <c r="M985" s="172"/>
      <c r="N985" s="172"/>
      <c r="O985" s="172"/>
      <c r="P985" s="299"/>
      <c r="Q985" s="172"/>
      <c r="R985" s="172"/>
      <c r="S985" s="172"/>
    </row>
    <row r="986" spans="1:19" ht="15.75" customHeight="1">
      <c r="A986" s="172"/>
      <c r="B986" s="172"/>
      <c r="C986" s="172"/>
      <c r="D986" s="172"/>
      <c r="E986" s="334"/>
      <c r="F986" s="229"/>
      <c r="G986" s="172"/>
      <c r="H986" s="172"/>
      <c r="I986" s="172"/>
      <c r="J986" s="172"/>
      <c r="K986" s="172"/>
      <c r="L986" s="172"/>
      <c r="M986" s="172"/>
      <c r="N986" s="172"/>
      <c r="O986" s="172"/>
      <c r="P986" s="299"/>
      <c r="Q986" s="172"/>
      <c r="R986" s="172"/>
      <c r="S986" s="172"/>
    </row>
    <row r="987" spans="1:19" ht="15.75" customHeight="1">
      <c r="A987" s="172"/>
      <c r="B987" s="172"/>
      <c r="C987" s="172"/>
      <c r="D987" s="172"/>
      <c r="E987" s="334"/>
      <c r="F987" s="229"/>
      <c r="G987" s="172"/>
      <c r="H987" s="172"/>
      <c r="I987" s="172"/>
      <c r="J987" s="172"/>
      <c r="K987" s="172"/>
      <c r="L987" s="172"/>
      <c r="M987" s="172"/>
      <c r="N987" s="172"/>
      <c r="O987" s="172"/>
      <c r="P987" s="299"/>
      <c r="Q987" s="172"/>
      <c r="R987" s="172"/>
      <c r="S987" s="172"/>
    </row>
    <row r="988" spans="1:19" ht="15.75" customHeight="1">
      <c r="A988" s="172"/>
      <c r="B988" s="172"/>
      <c r="C988" s="172"/>
      <c r="D988" s="172"/>
      <c r="E988" s="334"/>
      <c r="F988" s="229"/>
      <c r="G988" s="172"/>
      <c r="H988" s="172"/>
      <c r="I988" s="172"/>
      <c r="J988" s="172"/>
      <c r="K988" s="172"/>
      <c r="L988" s="172"/>
      <c r="M988" s="172"/>
      <c r="N988" s="172"/>
      <c r="O988" s="172"/>
      <c r="P988" s="299"/>
      <c r="Q988" s="172"/>
      <c r="R988" s="172"/>
      <c r="S988" s="172"/>
    </row>
    <row r="989" spans="1:19" ht="15.75" customHeight="1">
      <c r="A989" s="172"/>
      <c r="B989" s="172"/>
      <c r="C989" s="172"/>
      <c r="D989" s="172"/>
      <c r="E989" s="334"/>
      <c r="F989" s="229"/>
      <c r="G989" s="172"/>
      <c r="H989" s="172"/>
      <c r="I989" s="172"/>
      <c r="J989" s="172"/>
      <c r="K989" s="172"/>
      <c r="L989" s="172"/>
      <c r="M989" s="172"/>
      <c r="N989" s="172"/>
      <c r="O989" s="172"/>
      <c r="P989" s="299"/>
      <c r="Q989" s="172"/>
      <c r="R989" s="172"/>
      <c r="S989" s="172"/>
    </row>
    <row r="990" spans="1:19" ht="15.75" customHeight="1">
      <c r="A990" s="172"/>
      <c r="B990" s="172"/>
      <c r="C990" s="172"/>
      <c r="D990" s="172"/>
      <c r="E990" s="334"/>
      <c r="F990" s="229"/>
      <c r="G990" s="172"/>
      <c r="H990" s="172"/>
      <c r="I990" s="172"/>
      <c r="J990" s="172"/>
      <c r="K990" s="172"/>
      <c r="L990" s="172"/>
      <c r="M990" s="172"/>
      <c r="N990" s="172"/>
      <c r="O990" s="172"/>
      <c r="P990" s="299"/>
      <c r="Q990" s="172"/>
      <c r="R990" s="172"/>
      <c r="S990" s="172"/>
    </row>
    <row r="991" spans="1:19" ht="15.75" customHeight="1">
      <c r="A991" s="172"/>
      <c r="B991" s="172"/>
      <c r="C991" s="172"/>
      <c r="D991" s="172"/>
      <c r="E991" s="334"/>
      <c r="F991" s="229"/>
      <c r="G991" s="172"/>
      <c r="H991" s="172"/>
      <c r="I991" s="172"/>
      <c r="J991" s="172"/>
      <c r="K991" s="172"/>
      <c r="L991" s="172"/>
      <c r="M991" s="172"/>
      <c r="N991" s="172"/>
      <c r="O991" s="172"/>
      <c r="P991" s="299"/>
      <c r="Q991" s="172"/>
      <c r="R991" s="172"/>
      <c r="S991" s="172"/>
    </row>
    <row r="992" spans="1:19" ht="15.75" customHeight="1">
      <c r="A992" s="172"/>
      <c r="B992" s="172"/>
      <c r="C992" s="172"/>
      <c r="D992" s="172"/>
      <c r="E992" s="334"/>
      <c r="F992" s="229"/>
      <c r="G992" s="172"/>
      <c r="H992" s="172"/>
      <c r="I992" s="172"/>
      <c r="J992" s="172"/>
      <c r="K992" s="172"/>
      <c r="L992" s="172"/>
      <c r="M992" s="172"/>
      <c r="N992" s="172"/>
      <c r="O992" s="172"/>
      <c r="P992" s="299"/>
      <c r="Q992" s="172"/>
      <c r="R992" s="172"/>
      <c r="S992" s="172"/>
    </row>
    <row r="993" spans="1:19" ht="15.75" customHeight="1">
      <c r="A993" s="172"/>
      <c r="B993" s="172"/>
      <c r="C993" s="172"/>
      <c r="D993" s="172"/>
      <c r="E993" s="334"/>
      <c r="F993" s="229"/>
      <c r="G993" s="172"/>
      <c r="H993" s="172"/>
      <c r="I993" s="172"/>
      <c r="J993" s="172"/>
      <c r="K993" s="172"/>
      <c r="L993" s="172"/>
      <c r="M993" s="172"/>
      <c r="N993" s="172"/>
      <c r="O993" s="172"/>
      <c r="P993" s="299"/>
      <c r="Q993" s="172"/>
      <c r="R993" s="172"/>
      <c r="S993" s="172"/>
    </row>
    <row r="994" spans="1:19" ht="15.75" customHeight="1">
      <c r="A994" s="172"/>
      <c r="B994" s="172"/>
      <c r="C994" s="172"/>
      <c r="D994" s="172"/>
      <c r="E994" s="334"/>
      <c r="F994" s="229"/>
      <c r="G994" s="172"/>
      <c r="H994" s="172"/>
      <c r="I994" s="172"/>
      <c r="J994" s="172"/>
      <c r="K994" s="172"/>
      <c r="L994" s="172"/>
      <c r="M994" s="172"/>
      <c r="N994" s="172"/>
      <c r="O994" s="172"/>
      <c r="P994" s="299"/>
      <c r="Q994" s="172"/>
      <c r="R994" s="172"/>
      <c r="S994" s="172"/>
    </row>
    <row r="995" spans="1:19" ht="15.75" customHeight="1">
      <c r="A995" s="172"/>
      <c r="B995" s="172"/>
      <c r="C995" s="172"/>
      <c r="D995" s="172"/>
      <c r="E995" s="334"/>
      <c r="F995" s="229"/>
      <c r="G995" s="172"/>
      <c r="H995" s="172"/>
      <c r="I995" s="172"/>
      <c r="J995" s="172"/>
      <c r="K995" s="172"/>
      <c r="L995" s="172"/>
      <c r="M995" s="172"/>
      <c r="N995" s="172"/>
      <c r="O995" s="172"/>
      <c r="P995" s="299"/>
      <c r="Q995" s="172"/>
      <c r="R995" s="172"/>
      <c r="S995" s="172"/>
    </row>
    <row r="996" spans="1:19" ht="15.75" customHeight="1">
      <c r="A996" s="172"/>
      <c r="B996" s="172"/>
      <c r="C996" s="172"/>
      <c r="D996" s="172"/>
      <c r="E996" s="334"/>
      <c r="F996" s="229"/>
      <c r="G996" s="172"/>
      <c r="H996" s="172"/>
      <c r="I996" s="172"/>
      <c r="J996" s="172"/>
      <c r="K996" s="172"/>
      <c r="L996" s="172"/>
      <c r="M996" s="172"/>
      <c r="N996" s="172"/>
      <c r="O996" s="172"/>
      <c r="P996" s="299"/>
      <c r="Q996" s="172"/>
      <c r="R996" s="172"/>
      <c r="S996" s="172"/>
    </row>
    <row r="997" spans="1:19" ht="15.75" customHeight="1">
      <c r="A997" s="172"/>
      <c r="B997" s="172"/>
      <c r="C997" s="172"/>
      <c r="D997" s="172"/>
      <c r="E997" s="334"/>
      <c r="F997" s="229"/>
      <c r="G997" s="172"/>
      <c r="H997" s="172"/>
      <c r="I997" s="172"/>
      <c r="J997" s="172"/>
      <c r="K997" s="172"/>
      <c r="L997" s="172"/>
      <c r="M997" s="172"/>
      <c r="N997" s="172"/>
      <c r="O997" s="172"/>
      <c r="P997" s="299"/>
      <c r="Q997" s="172"/>
      <c r="R997" s="172"/>
      <c r="S997" s="172"/>
    </row>
    <row r="998" spans="1:19" ht="15.75" customHeight="1">
      <c r="A998" s="172"/>
      <c r="B998" s="172"/>
      <c r="C998" s="172"/>
      <c r="D998" s="172"/>
      <c r="E998" s="334"/>
      <c r="F998" s="229"/>
      <c r="G998" s="172"/>
      <c r="H998" s="172"/>
      <c r="I998" s="172"/>
      <c r="J998" s="172"/>
      <c r="K998" s="172"/>
      <c r="L998" s="172"/>
      <c r="M998" s="172"/>
      <c r="N998" s="172"/>
      <c r="O998" s="172"/>
      <c r="P998" s="299"/>
      <c r="Q998" s="172"/>
      <c r="R998" s="172"/>
      <c r="S998" s="172"/>
    </row>
    <row r="999" spans="1:19" ht="15.75" customHeight="1">
      <c r="A999" s="172"/>
      <c r="B999" s="172"/>
      <c r="C999" s="172"/>
      <c r="D999" s="172"/>
      <c r="E999" s="334"/>
      <c r="F999" s="229"/>
      <c r="G999" s="172"/>
      <c r="H999" s="172"/>
      <c r="I999" s="172"/>
      <c r="J999" s="172"/>
      <c r="K999" s="172"/>
      <c r="L999" s="172"/>
      <c r="M999" s="172"/>
      <c r="N999" s="172"/>
      <c r="O999" s="172"/>
      <c r="P999" s="299"/>
      <c r="Q999" s="172"/>
      <c r="R999" s="172"/>
      <c r="S999" s="172"/>
    </row>
    <row r="1000" spans="1:19" ht="15.75" customHeight="1">
      <c r="A1000" s="172"/>
      <c r="B1000" s="172"/>
      <c r="C1000" s="172"/>
      <c r="D1000" s="172"/>
      <c r="E1000" s="334"/>
      <c r="F1000" s="229"/>
      <c r="G1000" s="172"/>
      <c r="H1000" s="172"/>
      <c r="I1000" s="172"/>
      <c r="J1000" s="172"/>
      <c r="K1000" s="172"/>
      <c r="L1000" s="172"/>
      <c r="M1000" s="172"/>
      <c r="N1000" s="172"/>
      <c r="O1000" s="172"/>
      <c r="P1000" s="299"/>
      <c r="Q1000" s="172"/>
      <c r="R1000" s="172"/>
      <c r="S1000" s="172"/>
    </row>
  </sheetData>
  <mergeCells count="13">
    <mergeCell ref="A1:P1"/>
    <mergeCell ref="N4:P4"/>
    <mergeCell ref="K4:M4"/>
    <mergeCell ref="A16:A33"/>
    <mergeCell ref="B16:B33"/>
    <mergeCell ref="B6:B7"/>
    <mergeCell ref="A5:B5"/>
    <mergeCell ref="D5:E5"/>
    <mergeCell ref="A2:J2"/>
    <mergeCell ref="A4:J4"/>
    <mergeCell ref="B8:B11"/>
    <mergeCell ref="A8:A11"/>
    <mergeCell ref="C8:C11"/>
  </mergeCells>
  <hyperlinks>
    <hyperlink ref="M6" r:id="rId1" xr:uid="{F5BAA60A-2AB2-48FB-87CA-AC29AD2EF60D}"/>
    <hyperlink ref="K23" r:id="rId2" xr:uid="{3CE51BDE-F43C-4384-B776-D9A34B4E016B}"/>
    <hyperlink ref="K25" r:id="rId3" xr:uid="{7D326759-BA7D-4117-97E5-03A9928F38B1}"/>
    <hyperlink ref="L31" r:id="rId4" xr:uid="{D5BFB6C0-3233-48F7-8602-4BF1B82B1EBF}"/>
    <hyperlink ref="M21" r:id="rId5" xr:uid="{CAC87C27-5163-4B65-A728-43CD90E20870}"/>
  </hyperlinks>
  <printOptions horizontalCentered="1" verticalCentered="1"/>
  <pageMargins left="0.70866141732283472" right="0.70866141732283472" top="0.74803149606299213" bottom="0.74803149606299213" header="0" footer="0"/>
  <pageSetup paperSize="5" scale="17" fitToHeight="0" orientation="landscape"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baseColWidth="10" defaultColWidth="12.5703125" defaultRowHeight="15" customHeight="1"/>
  <cols>
    <col min="1" max="4" width="11.42578125" customWidth="1"/>
    <col min="5" max="5" width="3.85546875" customWidth="1"/>
    <col min="6" max="6" width="11.42578125" customWidth="1"/>
    <col min="7" max="7" width="50.85546875" customWidth="1"/>
    <col min="8" max="8" width="11.42578125" customWidth="1"/>
    <col min="9" max="26" width="10"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3.5" customHeight="1">
      <c r="A2" s="1"/>
      <c r="B2" s="1"/>
      <c r="C2" s="1"/>
      <c r="D2" s="1"/>
      <c r="E2" s="528" t="s">
        <v>414</v>
      </c>
      <c r="F2" s="529"/>
      <c r="G2" s="529"/>
      <c r="H2" s="530"/>
      <c r="I2" s="1"/>
      <c r="J2" s="1"/>
      <c r="K2" s="1"/>
      <c r="L2" s="1"/>
      <c r="M2" s="1"/>
      <c r="N2" s="1"/>
      <c r="O2" s="1"/>
      <c r="P2" s="1"/>
      <c r="Q2" s="1"/>
      <c r="R2" s="1"/>
      <c r="S2" s="1"/>
      <c r="T2" s="1"/>
      <c r="U2" s="1"/>
      <c r="V2" s="1"/>
      <c r="W2" s="1"/>
      <c r="X2" s="1"/>
      <c r="Y2" s="1"/>
      <c r="Z2" s="1"/>
    </row>
    <row r="3" spans="1:26" ht="12.75" customHeight="1">
      <c r="A3" s="1"/>
      <c r="B3" s="1"/>
      <c r="C3" s="1"/>
      <c r="D3" s="1"/>
      <c r="E3" s="531" t="s">
        <v>415</v>
      </c>
      <c r="F3" s="523"/>
      <c r="G3" s="20" t="s">
        <v>2</v>
      </c>
      <c r="H3" s="21" t="s">
        <v>416</v>
      </c>
      <c r="I3" s="1"/>
      <c r="J3" s="1"/>
      <c r="K3" s="1"/>
      <c r="L3" s="1"/>
      <c r="M3" s="1"/>
      <c r="N3" s="1"/>
      <c r="O3" s="1"/>
      <c r="P3" s="1"/>
      <c r="Q3" s="1"/>
      <c r="R3" s="1"/>
      <c r="S3" s="1"/>
      <c r="T3" s="1"/>
      <c r="U3" s="1"/>
      <c r="V3" s="1"/>
      <c r="W3" s="1"/>
      <c r="X3" s="1"/>
      <c r="Y3" s="1"/>
      <c r="Z3" s="1"/>
    </row>
    <row r="4" spans="1:26" ht="12.75" customHeight="1">
      <c r="A4" s="1"/>
      <c r="B4" s="1"/>
      <c r="C4" s="1"/>
      <c r="D4" s="1"/>
      <c r="E4" s="525">
        <v>1</v>
      </c>
      <c r="F4" s="525" t="s">
        <v>417</v>
      </c>
      <c r="G4" s="22" t="s">
        <v>418</v>
      </c>
      <c r="H4" s="23">
        <v>2</v>
      </c>
      <c r="I4" s="1"/>
      <c r="J4" s="1"/>
      <c r="K4" s="1"/>
      <c r="L4" s="1"/>
      <c r="M4" s="1"/>
      <c r="N4" s="1"/>
      <c r="O4" s="1"/>
      <c r="P4" s="1"/>
      <c r="Q4" s="1"/>
      <c r="R4" s="1"/>
      <c r="S4" s="1"/>
      <c r="T4" s="1"/>
      <c r="U4" s="1"/>
      <c r="V4" s="1"/>
      <c r="W4" s="1"/>
      <c r="X4" s="1"/>
      <c r="Y4" s="1"/>
      <c r="Z4" s="1"/>
    </row>
    <row r="5" spans="1:26" ht="12.75" customHeight="1">
      <c r="A5" s="1"/>
      <c r="B5" s="1"/>
      <c r="C5" s="1"/>
      <c r="D5" s="1"/>
      <c r="E5" s="526"/>
      <c r="F5" s="526"/>
      <c r="G5" s="22" t="s">
        <v>419</v>
      </c>
      <c r="H5" s="23">
        <v>3</v>
      </c>
      <c r="I5" s="1"/>
      <c r="J5" s="1"/>
      <c r="K5" s="1"/>
      <c r="L5" s="1"/>
      <c r="M5" s="1"/>
      <c r="N5" s="1"/>
      <c r="O5" s="1"/>
      <c r="P5" s="1"/>
      <c r="Q5" s="1"/>
      <c r="R5" s="1"/>
      <c r="S5" s="1"/>
      <c r="T5" s="1"/>
      <c r="U5" s="1"/>
      <c r="V5" s="1"/>
      <c r="W5" s="1"/>
      <c r="X5" s="1"/>
      <c r="Y5" s="1"/>
      <c r="Z5" s="1"/>
    </row>
    <row r="6" spans="1:26" ht="12.75" customHeight="1">
      <c r="A6" s="1"/>
      <c r="B6" s="1"/>
      <c r="C6" s="1"/>
      <c r="D6" s="1"/>
      <c r="E6" s="526"/>
      <c r="F6" s="526"/>
      <c r="G6" s="22" t="s">
        <v>420</v>
      </c>
      <c r="H6" s="23">
        <v>5</v>
      </c>
      <c r="I6" s="1"/>
      <c r="J6" s="1"/>
      <c r="K6" s="1"/>
      <c r="L6" s="1"/>
      <c r="M6" s="1"/>
      <c r="N6" s="1"/>
      <c r="O6" s="1"/>
      <c r="P6" s="1"/>
      <c r="Q6" s="1"/>
      <c r="R6" s="1"/>
      <c r="S6" s="1"/>
      <c r="T6" s="1"/>
      <c r="U6" s="1"/>
      <c r="V6" s="1"/>
      <c r="W6" s="1"/>
      <c r="X6" s="1"/>
      <c r="Y6" s="1"/>
      <c r="Z6" s="1"/>
    </row>
    <row r="7" spans="1:26" ht="12.75" customHeight="1">
      <c r="A7" s="1"/>
      <c r="B7" s="1"/>
      <c r="C7" s="1"/>
      <c r="D7" s="1"/>
      <c r="E7" s="526"/>
      <c r="F7" s="526"/>
      <c r="G7" s="22" t="s">
        <v>421</v>
      </c>
      <c r="H7" s="23">
        <v>2</v>
      </c>
      <c r="I7" s="1"/>
      <c r="J7" s="1"/>
      <c r="K7" s="1"/>
      <c r="L7" s="1"/>
      <c r="M7" s="1"/>
      <c r="N7" s="1"/>
      <c r="O7" s="1"/>
      <c r="P7" s="1"/>
      <c r="Q7" s="1"/>
      <c r="R7" s="1"/>
      <c r="S7" s="1"/>
      <c r="T7" s="1"/>
      <c r="U7" s="1"/>
      <c r="V7" s="1"/>
      <c r="W7" s="1"/>
      <c r="X7" s="1"/>
      <c r="Y7" s="1"/>
      <c r="Z7" s="1"/>
    </row>
    <row r="8" spans="1:26" ht="12.75" customHeight="1">
      <c r="A8" s="1"/>
      <c r="B8" s="1"/>
      <c r="C8" s="1"/>
      <c r="D8" s="1"/>
      <c r="E8" s="527"/>
      <c r="F8" s="527"/>
      <c r="G8" s="22" t="s">
        <v>422</v>
      </c>
      <c r="H8" s="23">
        <v>4</v>
      </c>
      <c r="I8" s="1"/>
      <c r="J8" s="1"/>
      <c r="K8" s="1"/>
      <c r="L8" s="1"/>
      <c r="M8" s="1"/>
      <c r="N8" s="1"/>
      <c r="O8" s="1"/>
      <c r="P8" s="1"/>
      <c r="Q8" s="1"/>
      <c r="R8" s="1"/>
      <c r="S8" s="1"/>
      <c r="T8" s="1"/>
      <c r="U8" s="1"/>
      <c r="V8" s="1"/>
      <c r="W8" s="1"/>
      <c r="X8" s="1"/>
      <c r="Y8" s="1"/>
      <c r="Z8" s="1"/>
    </row>
    <row r="9" spans="1:26" ht="12.75" customHeight="1">
      <c r="A9" s="1"/>
      <c r="B9" s="1"/>
      <c r="C9" s="1"/>
      <c r="D9" s="1"/>
      <c r="E9" s="521" t="s">
        <v>423</v>
      </c>
      <c r="F9" s="522"/>
      <c r="G9" s="523"/>
      <c r="H9" s="20">
        <f>SUM(H4:H8)</f>
        <v>16</v>
      </c>
      <c r="I9" s="1"/>
      <c r="J9" s="1"/>
      <c r="K9" s="1"/>
      <c r="L9" s="1"/>
      <c r="M9" s="1"/>
      <c r="N9" s="1"/>
      <c r="O9" s="1"/>
      <c r="P9" s="1"/>
      <c r="Q9" s="1"/>
      <c r="R9" s="1"/>
      <c r="S9" s="1"/>
      <c r="T9" s="1"/>
      <c r="U9" s="1"/>
      <c r="V9" s="1"/>
      <c r="W9" s="1"/>
      <c r="X9" s="1"/>
      <c r="Y9" s="1"/>
      <c r="Z9" s="1"/>
    </row>
    <row r="10" spans="1:26" ht="22.5" customHeight="1">
      <c r="A10" s="1"/>
      <c r="B10" s="1"/>
      <c r="C10" s="1"/>
      <c r="D10" s="1"/>
      <c r="E10" s="23">
        <v>2</v>
      </c>
      <c r="F10" s="23" t="s">
        <v>424</v>
      </c>
      <c r="G10" s="22" t="s">
        <v>425</v>
      </c>
      <c r="H10" s="23">
        <v>10</v>
      </c>
      <c r="I10" s="1"/>
      <c r="J10" s="1"/>
      <c r="K10" s="1"/>
      <c r="L10" s="1"/>
      <c r="M10" s="1"/>
      <c r="N10" s="1"/>
      <c r="O10" s="1"/>
      <c r="P10" s="1"/>
      <c r="Q10" s="1"/>
      <c r="R10" s="1"/>
      <c r="S10" s="1"/>
      <c r="T10" s="1"/>
      <c r="U10" s="1"/>
      <c r="V10" s="1"/>
      <c r="W10" s="1"/>
      <c r="X10" s="1"/>
      <c r="Y10" s="1"/>
      <c r="Z10" s="1"/>
    </row>
    <row r="11" spans="1:26" ht="12.75" customHeight="1">
      <c r="A11" s="1"/>
      <c r="B11" s="1"/>
      <c r="C11" s="1"/>
      <c r="D11" s="1"/>
      <c r="E11" s="521" t="s">
        <v>426</v>
      </c>
      <c r="F11" s="522"/>
      <c r="G11" s="523"/>
      <c r="H11" s="20">
        <f>SUM(H10)</f>
        <v>10</v>
      </c>
      <c r="I11" s="1"/>
      <c r="J11" s="1"/>
      <c r="K11" s="1"/>
      <c r="L11" s="1"/>
      <c r="M11" s="1"/>
      <c r="N11" s="1"/>
      <c r="O11" s="1"/>
      <c r="P11" s="1"/>
      <c r="Q11" s="1"/>
      <c r="R11" s="1"/>
      <c r="S11" s="1"/>
      <c r="T11" s="1"/>
      <c r="U11" s="1"/>
      <c r="V11" s="1"/>
      <c r="W11" s="1"/>
      <c r="X11" s="1"/>
      <c r="Y11" s="1"/>
      <c r="Z11" s="1"/>
    </row>
    <row r="12" spans="1:26" ht="12.75" customHeight="1">
      <c r="A12" s="1"/>
      <c r="B12" s="1"/>
      <c r="C12" s="1"/>
      <c r="D12" s="1"/>
      <c r="E12" s="525">
        <v>3</v>
      </c>
      <c r="F12" s="525" t="s">
        <v>427</v>
      </c>
      <c r="G12" s="22" t="s">
        <v>428</v>
      </c>
      <c r="H12" s="23">
        <v>21</v>
      </c>
      <c r="I12" s="1"/>
      <c r="J12" s="1"/>
      <c r="K12" s="1"/>
      <c r="L12" s="1"/>
      <c r="M12" s="1"/>
      <c r="N12" s="1"/>
      <c r="O12" s="1"/>
      <c r="P12" s="1"/>
      <c r="Q12" s="1"/>
      <c r="R12" s="1"/>
      <c r="S12" s="1"/>
      <c r="T12" s="1"/>
      <c r="U12" s="1"/>
      <c r="V12" s="1"/>
      <c r="W12" s="1"/>
      <c r="X12" s="1"/>
      <c r="Y12" s="1"/>
      <c r="Z12" s="1"/>
    </row>
    <row r="13" spans="1:26" ht="12.75" customHeight="1">
      <c r="A13" s="1"/>
      <c r="B13" s="1"/>
      <c r="C13" s="1"/>
      <c r="D13" s="1"/>
      <c r="E13" s="526"/>
      <c r="F13" s="526"/>
      <c r="G13" s="22" t="s">
        <v>429</v>
      </c>
      <c r="H13" s="23">
        <v>15</v>
      </c>
      <c r="I13" s="1"/>
      <c r="J13" s="1"/>
      <c r="K13" s="1"/>
      <c r="L13" s="1"/>
      <c r="M13" s="1"/>
      <c r="N13" s="1"/>
      <c r="O13" s="1"/>
      <c r="P13" s="1"/>
      <c r="Q13" s="1"/>
      <c r="R13" s="1"/>
      <c r="S13" s="1"/>
      <c r="T13" s="1"/>
      <c r="U13" s="1"/>
      <c r="V13" s="1"/>
      <c r="W13" s="1"/>
      <c r="X13" s="1"/>
      <c r="Y13" s="1"/>
      <c r="Z13" s="1"/>
    </row>
    <row r="14" spans="1:26" ht="12.75" customHeight="1">
      <c r="A14" s="1"/>
      <c r="B14" s="1"/>
      <c r="C14" s="1"/>
      <c r="D14" s="1"/>
      <c r="E14" s="526"/>
      <c r="F14" s="526"/>
      <c r="G14" s="22" t="s">
        <v>430</v>
      </c>
      <c r="H14" s="23">
        <v>17</v>
      </c>
      <c r="I14" s="1"/>
      <c r="J14" s="1"/>
      <c r="K14" s="1"/>
      <c r="L14" s="1"/>
      <c r="M14" s="1"/>
      <c r="N14" s="1"/>
      <c r="O14" s="1"/>
      <c r="P14" s="1"/>
      <c r="Q14" s="1"/>
      <c r="R14" s="1"/>
      <c r="S14" s="1"/>
      <c r="T14" s="1"/>
      <c r="U14" s="1"/>
      <c r="V14" s="1"/>
      <c r="W14" s="1"/>
      <c r="X14" s="1"/>
      <c r="Y14" s="1"/>
      <c r="Z14" s="1"/>
    </row>
    <row r="15" spans="1:26" ht="12.75" customHeight="1">
      <c r="A15" s="1"/>
      <c r="B15" s="1"/>
      <c r="C15" s="1"/>
      <c r="D15" s="1"/>
      <c r="E15" s="521" t="s">
        <v>431</v>
      </c>
      <c r="F15" s="522"/>
      <c r="G15" s="523"/>
      <c r="H15" s="20">
        <f>SUM(H12:H14)</f>
        <v>53</v>
      </c>
      <c r="I15" s="1"/>
      <c r="J15" s="1"/>
      <c r="K15" s="1"/>
      <c r="L15" s="1"/>
      <c r="M15" s="1"/>
      <c r="N15" s="1"/>
      <c r="O15" s="1"/>
      <c r="P15" s="1"/>
      <c r="Q15" s="1"/>
      <c r="R15" s="1"/>
      <c r="S15" s="1"/>
      <c r="T15" s="1"/>
      <c r="U15" s="1"/>
      <c r="V15" s="1"/>
      <c r="W15" s="1"/>
      <c r="X15" s="1"/>
      <c r="Y15" s="1"/>
      <c r="Z15" s="1"/>
    </row>
    <row r="16" spans="1:26" ht="12.75" customHeight="1">
      <c r="A16" s="1"/>
      <c r="B16" s="1"/>
      <c r="C16" s="1"/>
      <c r="D16" s="1"/>
      <c r="E16" s="525">
        <v>4</v>
      </c>
      <c r="F16" s="525" t="s">
        <v>432</v>
      </c>
      <c r="G16" s="22" t="s">
        <v>433</v>
      </c>
      <c r="H16" s="23">
        <v>5</v>
      </c>
      <c r="I16" s="1"/>
      <c r="J16" s="1"/>
      <c r="K16" s="1"/>
      <c r="L16" s="1"/>
      <c r="M16" s="1"/>
      <c r="N16" s="1"/>
      <c r="O16" s="1"/>
      <c r="P16" s="1"/>
      <c r="Q16" s="1"/>
      <c r="R16" s="1"/>
      <c r="S16" s="1"/>
      <c r="T16" s="1"/>
      <c r="U16" s="1"/>
      <c r="V16" s="1"/>
      <c r="W16" s="1"/>
      <c r="X16" s="1"/>
      <c r="Y16" s="1"/>
      <c r="Z16" s="1"/>
    </row>
    <row r="17" spans="1:26" ht="12.75" customHeight="1">
      <c r="A17" s="1"/>
      <c r="B17" s="1"/>
      <c r="C17" s="1"/>
      <c r="D17" s="1"/>
      <c r="E17" s="526"/>
      <c r="F17" s="526"/>
      <c r="G17" s="22" t="s">
        <v>434</v>
      </c>
      <c r="H17" s="23">
        <v>9</v>
      </c>
      <c r="I17" s="1"/>
      <c r="J17" s="1"/>
      <c r="K17" s="1"/>
      <c r="L17" s="1"/>
      <c r="M17" s="1"/>
      <c r="N17" s="1"/>
      <c r="O17" s="1"/>
      <c r="P17" s="1"/>
      <c r="Q17" s="1"/>
      <c r="R17" s="1"/>
      <c r="S17" s="1"/>
      <c r="T17" s="1"/>
      <c r="U17" s="1"/>
      <c r="V17" s="1"/>
      <c r="W17" s="1"/>
      <c r="X17" s="1"/>
      <c r="Y17" s="1"/>
      <c r="Z17" s="1"/>
    </row>
    <row r="18" spans="1:26" ht="12.75" customHeight="1">
      <c r="A18" s="1"/>
      <c r="B18" s="1"/>
      <c r="C18" s="1"/>
      <c r="D18" s="1"/>
      <c r="E18" s="526"/>
      <c r="F18" s="526"/>
      <c r="G18" s="22" t="s">
        <v>435</v>
      </c>
      <c r="H18" s="23">
        <v>5</v>
      </c>
      <c r="I18" s="1"/>
      <c r="J18" s="1"/>
      <c r="K18" s="1"/>
      <c r="L18" s="1"/>
      <c r="M18" s="1"/>
      <c r="N18" s="1"/>
      <c r="O18" s="1"/>
      <c r="P18" s="1"/>
      <c r="Q18" s="1"/>
      <c r="R18" s="1"/>
      <c r="S18" s="1"/>
      <c r="T18" s="1"/>
      <c r="U18" s="1"/>
      <c r="V18" s="1"/>
      <c r="W18" s="1"/>
      <c r="X18" s="1"/>
      <c r="Y18" s="1"/>
      <c r="Z18" s="1"/>
    </row>
    <row r="19" spans="1:26" ht="12.75" customHeight="1">
      <c r="A19" s="1"/>
      <c r="B19" s="1"/>
      <c r="C19" s="1"/>
      <c r="D19" s="1"/>
      <c r="E19" s="526"/>
      <c r="F19" s="526"/>
      <c r="G19" s="22" t="s">
        <v>436</v>
      </c>
      <c r="H19" s="23">
        <v>2</v>
      </c>
      <c r="I19" s="1"/>
      <c r="J19" s="1"/>
      <c r="K19" s="1"/>
      <c r="L19" s="1"/>
      <c r="M19" s="1"/>
      <c r="N19" s="1"/>
      <c r="O19" s="1"/>
      <c r="P19" s="1"/>
      <c r="Q19" s="1"/>
      <c r="R19" s="1"/>
      <c r="S19" s="1"/>
      <c r="T19" s="1"/>
      <c r="U19" s="1"/>
      <c r="V19" s="1"/>
      <c r="W19" s="1"/>
      <c r="X19" s="1"/>
      <c r="Y19" s="1"/>
      <c r="Z19" s="1"/>
    </row>
    <row r="20" spans="1:26" ht="12.75" customHeight="1">
      <c r="A20" s="1"/>
      <c r="B20" s="1"/>
      <c r="C20" s="1"/>
      <c r="D20" s="1"/>
      <c r="E20" s="527"/>
      <c r="F20" s="527"/>
      <c r="G20" s="22" t="s">
        <v>437</v>
      </c>
      <c r="H20" s="23">
        <v>2</v>
      </c>
      <c r="I20" s="1"/>
      <c r="J20" s="1"/>
      <c r="K20" s="1"/>
      <c r="L20" s="1"/>
      <c r="M20" s="1"/>
      <c r="N20" s="1"/>
      <c r="O20" s="1"/>
      <c r="P20" s="1"/>
      <c r="Q20" s="1"/>
      <c r="R20" s="1"/>
      <c r="S20" s="1"/>
      <c r="T20" s="1"/>
      <c r="U20" s="1"/>
      <c r="V20" s="1"/>
      <c r="W20" s="1"/>
      <c r="X20" s="1"/>
      <c r="Y20" s="1"/>
      <c r="Z20" s="1"/>
    </row>
    <row r="21" spans="1:26" ht="12.75" customHeight="1">
      <c r="A21" s="1"/>
      <c r="B21" s="1"/>
      <c r="C21" s="1"/>
      <c r="D21" s="1"/>
      <c r="E21" s="521" t="s">
        <v>438</v>
      </c>
      <c r="F21" s="522"/>
      <c r="G21" s="523"/>
      <c r="H21" s="20">
        <f>SUM(H16:H20)</f>
        <v>23</v>
      </c>
      <c r="I21" s="1"/>
      <c r="J21" s="1"/>
      <c r="K21" s="1"/>
      <c r="L21" s="1"/>
      <c r="M21" s="1"/>
      <c r="N21" s="1"/>
      <c r="O21" s="1"/>
      <c r="P21" s="1"/>
      <c r="Q21" s="1"/>
      <c r="R21" s="1"/>
      <c r="S21" s="1"/>
      <c r="T21" s="1"/>
      <c r="U21" s="1"/>
      <c r="V21" s="1"/>
      <c r="W21" s="1"/>
      <c r="X21" s="1"/>
      <c r="Y21" s="1"/>
      <c r="Z21" s="1"/>
    </row>
    <row r="22" spans="1:26" ht="12.75" customHeight="1">
      <c r="A22" s="1"/>
      <c r="B22" s="1"/>
      <c r="C22" s="1"/>
      <c r="D22" s="1"/>
      <c r="E22" s="525">
        <v>5</v>
      </c>
      <c r="F22" s="525" t="s">
        <v>439</v>
      </c>
      <c r="G22" s="22" t="s">
        <v>440</v>
      </c>
      <c r="H22" s="23">
        <v>4</v>
      </c>
      <c r="I22" s="1"/>
      <c r="J22" s="1"/>
      <c r="K22" s="1"/>
      <c r="L22" s="1"/>
      <c r="M22" s="1"/>
      <c r="N22" s="1"/>
      <c r="O22" s="1"/>
      <c r="P22" s="1"/>
      <c r="Q22" s="1"/>
      <c r="R22" s="1"/>
      <c r="S22" s="1"/>
      <c r="T22" s="1"/>
      <c r="U22" s="1"/>
      <c r="V22" s="1"/>
      <c r="W22" s="1"/>
      <c r="X22" s="1"/>
      <c r="Y22" s="1"/>
      <c r="Z22" s="1"/>
    </row>
    <row r="23" spans="1:26" ht="12.75" customHeight="1">
      <c r="A23" s="1"/>
      <c r="B23" s="1"/>
      <c r="C23" s="1"/>
      <c r="D23" s="1"/>
      <c r="E23" s="526"/>
      <c r="F23" s="526"/>
      <c r="G23" s="22" t="s">
        <v>441</v>
      </c>
      <c r="H23" s="23">
        <v>3</v>
      </c>
      <c r="I23" s="1"/>
      <c r="J23" s="1"/>
      <c r="K23" s="1"/>
      <c r="L23" s="1"/>
      <c r="M23" s="1"/>
      <c r="N23" s="1"/>
      <c r="O23" s="1"/>
      <c r="P23" s="1"/>
      <c r="Q23" s="1"/>
      <c r="R23" s="1"/>
      <c r="S23" s="1"/>
      <c r="T23" s="1"/>
      <c r="U23" s="1"/>
      <c r="V23" s="1"/>
      <c r="W23" s="1"/>
      <c r="X23" s="1"/>
      <c r="Y23" s="1"/>
      <c r="Z23" s="1"/>
    </row>
    <row r="24" spans="1:26" ht="12.75" customHeight="1">
      <c r="A24" s="1"/>
      <c r="B24" s="1"/>
      <c r="C24" s="1"/>
      <c r="D24" s="1"/>
      <c r="E24" s="526"/>
      <c r="F24" s="526"/>
      <c r="G24" s="22" t="s">
        <v>442</v>
      </c>
      <c r="H24" s="23">
        <v>5</v>
      </c>
      <c r="I24" s="1"/>
      <c r="J24" s="1"/>
      <c r="K24" s="1"/>
      <c r="L24" s="1"/>
      <c r="M24" s="1"/>
      <c r="N24" s="1"/>
      <c r="O24" s="1"/>
      <c r="P24" s="1"/>
      <c r="Q24" s="1"/>
      <c r="R24" s="1"/>
      <c r="S24" s="1"/>
      <c r="T24" s="1"/>
      <c r="U24" s="1"/>
      <c r="V24" s="1"/>
      <c r="W24" s="1"/>
      <c r="X24" s="1"/>
      <c r="Y24" s="1"/>
      <c r="Z24" s="1"/>
    </row>
    <row r="25" spans="1:26" ht="12.75" customHeight="1">
      <c r="A25" s="1"/>
      <c r="B25" s="1"/>
      <c r="C25" s="1"/>
      <c r="D25" s="1"/>
      <c r="E25" s="526"/>
      <c r="F25" s="526"/>
      <c r="G25" s="22" t="s">
        <v>443</v>
      </c>
      <c r="H25" s="23">
        <v>2</v>
      </c>
      <c r="I25" s="1"/>
      <c r="J25" s="1"/>
      <c r="K25" s="1"/>
      <c r="L25" s="1"/>
      <c r="M25" s="1"/>
      <c r="N25" s="1"/>
      <c r="O25" s="1"/>
      <c r="P25" s="1"/>
      <c r="Q25" s="1"/>
      <c r="R25" s="1"/>
      <c r="S25" s="1"/>
      <c r="T25" s="1"/>
      <c r="U25" s="1"/>
      <c r="V25" s="1"/>
      <c r="W25" s="1"/>
      <c r="X25" s="1"/>
      <c r="Y25" s="1"/>
      <c r="Z25" s="1"/>
    </row>
    <row r="26" spans="1:26" ht="12.75" customHeight="1">
      <c r="A26" s="1"/>
      <c r="B26" s="1"/>
      <c r="C26" s="1"/>
      <c r="D26" s="1"/>
      <c r="E26" s="527"/>
      <c r="F26" s="527"/>
      <c r="G26" s="22" t="s">
        <v>444</v>
      </c>
      <c r="H26" s="23">
        <v>2</v>
      </c>
      <c r="I26" s="1"/>
      <c r="J26" s="1"/>
      <c r="K26" s="1"/>
      <c r="L26" s="1"/>
      <c r="M26" s="1"/>
      <c r="N26" s="1"/>
      <c r="O26" s="1"/>
      <c r="P26" s="1"/>
      <c r="Q26" s="1"/>
      <c r="R26" s="1"/>
      <c r="S26" s="1"/>
      <c r="T26" s="1"/>
      <c r="U26" s="1"/>
      <c r="V26" s="1"/>
      <c r="W26" s="1"/>
      <c r="X26" s="1"/>
      <c r="Y26" s="1"/>
      <c r="Z26" s="1"/>
    </row>
    <row r="27" spans="1:26" ht="12.75" customHeight="1">
      <c r="A27" s="1"/>
      <c r="B27" s="1"/>
      <c r="C27" s="1"/>
      <c r="D27" s="1"/>
      <c r="E27" s="521" t="s">
        <v>445</v>
      </c>
      <c r="F27" s="522"/>
      <c r="G27" s="523"/>
      <c r="H27" s="20">
        <f>SUM(H22:H26)</f>
        <v>16</v>
      </c>
      <c r="I27" s="1"/>
      <c r="J27" s="1"/>
      <c r="K27" s="1"/>
      <c r="L27" s="1"/>
      <c r="M27" s="1"/>
      <c r="N27" s="1"/>
      <c r="O27" s="1"/>
      <c r="P27" s="1"/>
      <c r="Q27" s="1"/>
      <c r="R27" s="1"/>
      <c r="S27" s="1"/>
      <c r="T27" s="1"/>
      <c r="U27" s="1"/>
      <c r="V27" s="1"/>
      <c r="W27" s="1"/>
      <c r="X27" s="1"/>
      <c r="Y27" s="1"/>
      <c r="Z27" s="1"/>
    </row>
    <row r="28" spans="1:26" ht="12.75" customHeight="1">
      <c r="A28" s="1"/>
      <c r="B28" s="1"/>
      <c r="C28" s="1"/>
      <c r="D28" s="1"/>
      <c r="E28" s="525">
        <v>6</v>
      </c>
      <c r="F28" s="525" t="s">
        <v>446</v>
      </c>
      <c r="G28" s="22" t="s">
        <v>447</v>
      </c>
      <c r="H28" s="23">
        <v>9</v>
      </c>
      <c r="I28" s="1"/>
      <c r="J28" s="1"/>
      <c r="K28" s="1"/>
      <c r="L28" s="1"/>
      <c r="M28" s="1"/>
      <c r="N28" s="1"/>
      <c r="O28" s="1"/>
      <c r="P28" s="1"/>
      <c r="Q28" s="1"/>
      <c r="R28" s="1"/>
      <c r="S28" s="1"/>
      <c r="T28" s="1"/>
      <c r="U28" s="1"/>
      <c r="V28" s="1"/>
      <c r="W28" s="1"/>
      <c r="X28" s="1"/>
      <c r="Y28" s="1"/>
      <c r="Z28" s="1"/>
    </row>
    <row r="29" spans="1:26" ht="12.75" customHeight="1">
      <c r="A29" s="1"/>
      <c r="B29" s="1"/>
      <c r="C29" s="1"/>
      <c r="D29" s="1"/>
      <c r="E29" s="526"/>
      <c r="F29" s="526"/>
      <c r="G29" s="22" t="s">
        <v>448</v>
      </c>
      <c r="H29" s="23">
        <v>7</v>
      </c>
      <c r="I29" s="1"/>
      <c r="J29" s="1"/>
      <c r="K29" s="1"/>
      <c r="L29" s="1"/>
      <c r="M29" s="1"/>
      <c r="N29" s="1"/>
      <c r="O29" s="1"/>
      <c r="P29" s="1"/>
      <c r="Q29" s="1"/>
      <c r="R29" s="1"/>
      <c r="S29" s="1"/>
      <c r="T29" s="1"/>
      <c r="U29" s="1"/>
      <c r="V29" s="1"/>
      <c r="W29" s="1"/>
      <c r="X29" s="1"/>
      <c r="Y29" s="1"/>
      <c r="Z29" s="1"/>
    </row>
    <row r="30" spans="1:26" ht="12.75" customHeight="1">
      <c r="A30" s="1"/>
      <c r="B30" s="1"/>
      <c r="C30" s="1"/>
      <c r="D30" s="1"/>
      <c r="E30" s="527"/>
      <c r="F30" s="527"/>
      <c r="G30" s="22" t="s">
        <v>449</v>
      </c>
      <c r="H30" s="23">
        <v>22</v>
      </c>
      <c r="I30" s="1"/>
      <c r="J30" s="1"/>
      <c r="K30" s="1"/>
      <c r="L30" s="1"/>
      <c r="M30" s="1"/>
      <c r="N30" s="1"/>
      <c r="O30" s="1"/>
      <c r="P30" s="1"/>
      <c r="Q30" s="1"/>
      <c r="R30" s="1"/>
      <c r="S30" s="1"/>
      <c r="T30" s="1"/>
      <c r="U30" s="1"/>
      <c r="V30" s="1"/>
      <c r="W30" s="1"/>
      <c r="X30" s="1"/>
      <c r="Y30" s="1"/>
      <c r="Z30" s="1"/>
    </row>
    <row r="31" spans="1:26" ht="12.75" customHeight="1">
      <c r="A31" s="1"/>
      <c r="B31" s="1"/>
      <c r="C31" s="1"/>
      <c r="D31" s="1"/>
      <c r="E31" s="521" t="s">
        <v>450</v>
      </c>
      <c r="F31" s="522"/>
      <c r="G31" s="523"/>
      <c r="H31" s="20">
        <f>SUM(H28:H30)</f>
        <v>38</v>
      </c>
      <c r="I31" s="1"/>
      <c r="J31" s="1"/>
      <c r="K31" s="1"/>
      <c r="L31" s="1"/>
      <c r="M31" s="1"/>
      <c r="N31" s="1"/>
      <c r="O31" s="1"/>
      <c r="P31" s="1"/>
      <c r="Q31" s="1"/>
      <c r="R31" s="1"/>
      <c r="S31" s="1"/>
      <c r="T31" s="1"/>
      <c r="U31" s="1"/>
      <c r="V31" s="1"/>
      <c r="W31" s="1"/>
      <c r="X31" s="1"/>
      <c r="Y31" s="1"/>
      <c r="Z31" s="1"/>
    </row>
    <row r="32" spans="1:26" ht="12.75" customHeight="1">
      <c r="A32" s="1"/>
      <c r="B32" s="1"/>
      <c r="C32" s="1"/>
      <c r="D32" s="1"/>
      <c r="E32" s="524" t="s">
        <v>451</v>
      </c>
      <c r="F32" s="522"/>
      <c r="G32" s="523"/>
      <c r="H32" s="24">
        <f>+H9+H11+H15+H21+H27+H31</f>
        <v>156</v>
      </c>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E2:H2"/>
    <mergeCell ref="E3:F3"/>
    <mergeCell ref="E4:E8"/>
    <mergeCell ref="F4:F8"/>
    <mergeCell ref="E9:G9"/>
    <mergeCell ref="E11:G11"/>
    <mergeCell ref="E12:E14"/>
    <mergeCell ref="E22:E26"/>
    <mergeCell ref="E28:E30"/>
    <mergeCell ref="F28:F30"/>
    <mergeCell ref="E31:G31"/>
    <mergeCell ref="E32:G32"/>
    <mergeCell ref="F12:F14"/>
    <mergeCell ref="E15:G15"/>
    <mergeCell ref="E16:E20"/>
    <mergeCell ref="F16:F20"/>
    <mergeCell ref="E21:G21"/>
    <mergeCell ref="F22:F26"/>
    <mergeCell ref="E27:G2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PORTADA</vt:lpstr>
      <vt:lpstr>COMPONENTE 1</vt:lpstr>
      <vt:lpstr>COMPONENTE 2</vt:lpstr>
      <vt:lpstr>COMPONENTE 3</vt:lpstr>
      <vt:lpstr>COMPONENTE 4</vt:lpstr>
      <vt:lpstr>COMPONENTE 5</vt:lpstr>
      <vt:lpstr>COMPONENTE 6</vt:lpstr>
      <vt:lpstr>Hoja2</vt:lpstr>
      <vt:lpstr>'COMPONENTE 1'!Área_de_impresión</vt:lpstr>
      <vt:lpstr>'COMPONENTE 2'!Área_de_impresión</vt:lpstr>
      <vt:lpstr>'COMPONENTE 1'!Títulos_a_imprimir</vt:lpstr>
      <vt:lpstr>'COMPONENTE 2'!Títulos_a_imprimir</vt:lpstr>
      <vt:lpstr>'COMPONENTE 3'!Títulos_a_imprimir</vt:lpstr>
      <vt:lpstr>'COMPONENTE 4'!Títulos_a_imprimir</vt:lpstr>
      <vt:lpstr>'COMPONENTE 5'!Títulos_a_imprimir</vt:lpstr>
      <vt:lpstr>'COMPONENTE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Planeación;PAULA ANDREA RUIZ VENTO</dc:creator>
  <cp:lastModifiedBy>SANDRA PAOLA MONTERO CANIZALES</cp:lastModifiedBy>
  <cp:lastPrinted>2025-01-16T19:48:03Z</cp:lastPrinted>
  <dcterms:created xsi:type="dcterms:W3CDTF">2016-11-28T19:59:58Z</dcterms:created>
  <dcterms:modified xsi:type="dcterms:W3CDTF">2025-01-16T19:50:03Z</dcterms:modified>
</cp:coreProperties>
</file>